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3" i="1"/>
  <c r="F394"/>
  <c r="F395"/>
  <c r="F396"/>
  <c r="F397"/>
  <c r="F398"/>
  <c r="F392"/>
  <c r="F373"/>
  <c r="F374"/>
  <c r="F375"/>
  <c r="F376"/>
  <c r="F377"/>
  <c r="F378"/>
  <c r="F379"/>
  <c r="F380"/>
  <c r="F381"/>
  <c r="F382"/>
  <c r="F383"/>
  <c r="F384"/>
  <c r="F385"/>
  <c r="F386"/>
  <c r="F387"/>
  <c r="F388"/>
  <c r="F372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43"/>
  <c r="F417"/>
  <c r="F414"/>
  <c r="F411"/>
  <c r="F408"/>
  <c r="F402"/>
  <c r="F296"/>
  <c r="F297"/>
  <c r="F298"/>
  <c r="F299"/>
  <c r="F300"/>
  <c r="F295"/>
  <c r="F277"/>
  <c r="F278"/>
  <c r="F279"/>
  <c r="F280"/>
  <c r="F281"/>
  <c r="F282"/>
  <c r="F283"/>
  <c r="F284"/>
  <c r="F285"/>
  <c r="F286"/>
  <c r="F287"/>
  <c r="F288"/>
  <c r="F289"/>
  <c r="F290"/>
  <c r="F291"/>
  <c r="F27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46"/>
  <c r="F317"/>
  <c r="F314"/>
  <c r="F311"/>
  <c r="F305"/>
  <c r="F225"/>
  <c r="F222"/>
  <c r="F219"/>
  <c r="F216"/>
  <c r="F210"/>
  <c r="F200"/>
  <c r="F201"/>
  <c r="F202"/>
  <c r="F203"/>
  <c r="F204"/>
  <c r="F205"/>
  <c r="F206"/>
  <c r="F199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78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49"/>
  <c r="F115"/>
  <c r="F112"/>
  <c r="F109"/>
  <c r="F106"/>
  <c r="F103"/>
  <c r="F100"/>
  <c r="F84"/>
  <c r="F83"/>
  <c r="F82"/>
  <c r="F81"/>
  <c r="F80"/>
  <c r="F79"/>
  <c r="F78"/>
  <c r="F77"/>
  <c r="F76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<sst xmlns="http://schemas.openxmlformats.org/spreadsheetml/2006/main" count="608" uniqueCount="30">
  <si>
    <t>Station Identifier</t>
  </si>
  <si>
    <t>Date</t>
  </si>
  <si>
    <t>Depth(meters)</t>
  </si>
  <si>
    <t>Secchi (m)</t>
  </si>
  <si>
    <r>
      <t>Temp (</t>
    </r>
    <r>
      <rPr>
        <vertAlign val="superscript"/>
        <sz val="10"/>
        <rFont val="Verdana"/>
      </rPr>
      <t xml:space="preserve">o </t>
    </r>
    <r>
      <rPr>
        <sz val="10"/>
        <rFont val="Verdana"/>
      </rPr>
      <t>C)</t>
    </r>
  </si>
  <si>
    <r>
      <t>Temp (</t>
    </r>
    <r>
      <rPr>
        <vertAlign val="superscript"/>
        <sz val="10"/>
        <rFont val="Verdana"/>
      </rPr>
      <t>o</t>
    </r>
    <r>
      <rPr>
        <sz val="10"/>
        <rFont val="Verdana"/>
      </rPr>
      <t>F)</t>
    </r>
  </si>
  <si>
    <t>DO (ppm)</t>
  </si>
  <si>
    <r>
      <t>EC (</t>
    </r>
    <r>
      <rPr>
        <sz val="10"/>
        <rFont val="Symbol"/>
      </rPr>
      <t>m</t>
    </r>
    <r>
      <rPr>
        <sz val="10"/>
        <rFont val="Verdana"/>
      </rPr>
      <t>S/cm)</t>
    </r>
    <phoneticPr fontId="1" type="noConversion"/>
  </si>
  <si>
    <t>pH</t>
    <phoneticPr fontId="1" type="noConversion"/>
  </si>
  <si>
    <t>Turbidity</t>
    <phoneticPr fontId="1" type="noConversion"/>
  </si>
  <si>
    <t>LA-01</t>
  </si>
  <si>
    <t>LK ALMANOR IT TOWER</t>
    <phoneticPr fontId="1" type="noConversion"/>
  </si>
  <si>
    <t>Station Identifier</t>
    <phoneticPr fontId="1" type="noConversion"/>
  </si>
  <si>
    <t>LA-02</t>
    <phoneticPr fontId="1" type="noConversion"/>
  </si>
  <si>
    <t>LK ALMANOR E ARM</t>
  </si>
  <si>
    <t>LA-03</t>
    <phoneticPr fontId="1" type="noConversion"/>
  </si>
  <si>
    <t>LK ALMANOR W ARM</t>
    <phoneticPr fontId="1" type="noConversion"/>
  </si>
  <si>
    <t>NFFR -1 NR CHESTER</t>
    <phoneticPr fontId="1" type="noConversion"/>
  </si>
  <si>
    <t>Bailey Creek at HWY 36 (BC-5)</t>
    <phoneticPr fontId="1" type="noConversion"/>
  </si>
  <si>
    <t>Hamilton Branch DS Mountain Meadows DM (HB-01C)</t>
    <phoneticPr fontId="1" type="noConversion"/>
  </si>
  <si>
    <t>Upper Hamilton Branch US Lk Almanor (HB-01B)</t>
    <phoneticPr fontId="1" type="noConversion"/>
  </si>
  <si>
    <t>Hamilton Branch at Lake Almanor (HB -01A)</t>
    <phoneticPr fontId="1" type="noConversion"/>
  </si>
  <si>
    <t>NFFR -2 DS CANYON DAM</t>
    <phoneticPr fontId="1" type="noConversion"/>
  </si>
  <si>
    <t>N/A</t>
    <phoneticPr fontId="1" type="noConversion"/>
  </si>
  <si>
    <t>DRY- NO DATA</t>
    <phoneticPr fontId="1" type="noConversion"/>
  </si>
  <si>
    <t>9.2?</t>
    <phoneticPr fontId="1" type="noConversion"/>
  </si>
  <si>
    <t>8.1?</t>
    <phoneticPr fontId="1" type="noConversion"/>
  </si>
  <si>
    <t>N/A</t>
    <phoneticPr fontId="1" type="noConversion"/>
  </si>
  <si>
    <t>NOT SAMPLED</t>
    <phoneticPr fontId="1" type="noConversion"/>
  </si>
  <si>
    <t>(NO ACCESS)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</si>
</sst>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0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17"/>
  <sheetViews>
    <sheetView tabSelected="1" view="pageLayout" topLeftCell="A317" workbookViewId="0">
      <selection activeCell="D371" sqref="D371"/>
    </sheetView>
  </sheetViews>
  <sheetFormatPr baseColWidth="10" defaultRowHeight="13"/>
  <cols>
    <col min="1" max="1" width="26.7109375" customWidth="1"/>
    <col min="2" max="2" width="9.28515625" customWidth="1"/>
    <col min="4" max="5" width="8.42578125" customWidth="1"/>
    <col min="7" max="7" width="8.42578125" customWidth="1"/>
    <col min="8" max="8" width="9.5703125" customWidth="1"/>
    <col min="9" max="9" width="6.42578125" customWidth="1"/>
    <col min="10" max="10" width="7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s="1">
        <v>41760</v>
      </c>
      <c r="D2">
        <v>4.5</v>
      </c>
    </row>
    <row r="3" spans="1:10">
      <c r="A3" t="s">
        <v>11</v>
      </c>
      <c r="B3" s="1">
        <v>41760</v>
      </c>
      <c r="C3">
        <v>0.15</v>
      </c>
      <c r="E3">
        <v>12</v>
      </c>
      <c r="F3" s="2">
        <f>1.8*E3+32</f>
        <v>53.6</v>
      </c>
      <c r="G3">
        <v>9.9</v>
      </c>
      <c r="H3">
        <v>96.7</v>
      </c>
      <c r="I3">
        <v>8.1</v>
      </c>
      <c r="J3">
        <v>1.8</v>
      </c>
    </row>
    <row r="4" spans="1:10">
      <c r="A4" t="s">
        <v>11</v>
      </c>
      <c r="B4" s="1">
        <v>41760</v>
      </c>
      <c r="C4">
        <v>1</v>
      </c>
      <c r="E4">
        <v>12</v>
      </c>
      <c r="F4" s="2">
        <f t="shared" ref="F4:F27" si="0">1.8*E4+32</f>
        <v>53.6</v>
      </c>
      <c r="G4">
        <v>9.9</v>
      </c>
    </row>
    <row r="5" spans="1:10">
      <c r="A5" t="s">
        <v>11</v>
      </c>
      <c r="B5" s="1">
        <v>41760</v>
      </c>
      <c r="C5">
        <v>2</v>
      </c>
      <c r="E5">
        <v>11.8</v>
      </c>
      <c r="F5" s="2">
        <f t="shared" si="0"/>
        <v>53.24</v>
      </c>
      <c r="G5">
        <v>10</v>
      </c>
    </row>
    <row r="6" spans="1:10">
      <c r="A6" t="s">
        <v>11</v>
      </c>
      <c r="B6" s="1">
        <v>41760</v>
      </c>
      <c r="C6">
        <v>3</v>
      </c>
      <c r="E6">
        <v>11.7</v>
      </c>
      <c r="F6" s="2">
        <f t="shared" si="0"/>
        <v>53.06</v>
      </c>
      <c r="G6">
        <v>10</v>
      </c>
    </row>
    <row r="7" spans="1:10">
      <c r="A7" t="s">
        <v>11</v>
      </c>
      <c r="B7" s="1">
        <v>41760</v>
      </c>
      <c r="C7">
        <v>4</v>
      </c>
      <c r="E7">
        <v>11.6</v>
      </c>
      <c r="F7" s="2">
        <f t="shared" si="0"/>
        <v>52.879999999999995</v>
      </c>
      <c r="G7">
        <v>10</v>
      </c>
    </row>
    <row r="8" spans="1:10">
      <c r="A8" t="s">
        <v>11</v>
      </c>
      <c r="B8" s="1">
        <v>41760</v>
      </c>
      <c r="C8">
        <v>5</v>
      </c>
      <c r="E8">
        <v>11.4</v>
      </c>
      <c r="F8" s="2">
        <f t="shared" si="0"/>
        <v>52.519999999999996</v>
      </c>
      <c r="G8">
        <v>10.1</v>
      </c>
    </row>
    <row r="9" spans="1:10">
      <c r="A9" t="s">
        <v>11</v>
      </c>
      <c r="B9" s="1">
        <v>41760</v>
      </c>
      <c r="C9">
        <v>6</v>
      </c>
      <c r="E9">
        <v>11.4</v>
      </c>
      <c r="F9" s="2">
        <f t="shared" si="0"/>
        <v>52.519999999999996</v>
      </c>
      <c r="G9">
        <v>10.1</v>
      </c>
    </row>
    <row r="10" spans="1:10">
      <c r="A10" t="s">
        <v>11</v>
      </c>
      <c r="B10" s="1">
        <v>41760</v>
      </c>
      <c r="C10">
        <v>7</v>
      </c>
      <c r="E10">
        <v>11.1</v>
      </c>
      <c r="F10" s="2">
        <f t="shared" si="0"/>
        <v>51.980000000000004</v>
      </c>
      <c r="G10">
        <v>10.1</v>
      </c>
    </row>
    <row r="11" spans="1:10">
      <c r="A11" t="s">
        <v>11</v>
      </c>
      <c r="B11" s="1">
        <v>41760</v>
      </c>
      <c r="C11">
        <v>8</v>
      </c>
      <c r="E11">
        <v>11</v>
      </c>
      <c r="F11" s="2">
        <f t="shared" si="0"/>
        <v>51.8</v>
      </c>
      <c r="G11">
        <v>10.1</v>
      </c>
    </row>
    <row r="12" spans="1:10">
      <c r="A12" t="s">
        <v>11</v>
      </c>
      <c r="B12" s="1">
        <v>41760</v>
      </c>
      <c r="C12">
        <v>9</v>
      </c>
      <c r="E12">
        <v>10.9</v>
      </c>
      <c r="F12" s="2">
        <f t="shared" si="0"/>
        <v>51.620000000000005</v>
      </c>
      <c r="G12">
        <v>10</v>
      </c>
    </row>
    <row r="13" spans="1:10">
      <c r="A13" t="s">
        <v>11</v>
      </c>
      <c r="B13" s="1">
        <v>41760</v>
      </c>
      <c r="C13">
        <v>10</v>
      </c>
      <c r="E13">
        <v>10.7</v>
      </c>
      <c r="F13" s="2">
        <f t="shared" si="0"/>
        <v>51.26</v>
      </c>
      <c r="G13">
        <v>10</v>
      </c>
    </row>
    <row r="14" spans="1:10">
      <c r="A14" t="s">
        <v>11</v>
      </c>
      <c r="B14" s="1">
        <v>41760</v>
      </c>
      <c r="C14">
        <v>11</v>
      </c>
      <c r="E14">
        <v>10.6</v>
      </c>
      <c r="F14" s="2">
        <f t="shared" si="0"/>
        <v>51.08</v>
      </c>
      <c r="G14">
        <v>10</v>
      </c>
    </row>
    <row r="15" spans="1:10">
      <c r="A15" t="s">
        <v>11</v>
      </c>
      <c r="B15" s="1">
        <v>41760</v>
      </c>
      <c r="C15">
        <v>12</v>
      </c>
      <c r="E15">
        <v>10.1</v>
      </c>
      <c r="F15" s="2">
        <f t="shared" si="0"/>
        <v>50.18</v>
      </c>
      <c r="G15">
        <v>10</v>
      </c>
    </row>
    <row r="16" spans="1:10">
      <c r="A16" t="s">
        <v>11</v>
      </c>
      <c r="B16" s="1">
        <v>41760</v>
      </c>
      <c r="C16">
        <v>13</v>
      </c>
      <c r="E16">
        <v>9.4</v>
      </c>
      <c r="F16" s="2">
        <f t="shared" si="0"/>
        <v>48.92</v>
      </c>
      <c r="G16">
        <v>10</v>
      </c>
    </row>
    <row r="17" spans="1:10">
      <c r="A17" t="s">
        <v>11</v>
      </c>
      <c r="B17" s="1">
        <v>41760</v>
      </c>
      <c r="C17">
        <v>14</v>
      </c>
      <c r="E17">
        <v>9</v>
      </c>
      <c r="F17" s="2">
        <f t="shared" si="0"/>
        <v>48.2</v>
      </c>
      <c r="G17">
        <v>10</v>
      </c>
    </row>
    <row r="18" spans="1:10">
      <c r="A18" t="s">
        <v>11</v>
      </c>
      <c r="B18" s="1">
        <v>41760</v>
      </c>
      <c r="C18">
        <v>15</v>
      </c>
      <c r="E18">
        <v>8.5</v>
      </c>
      <c r="F18" s="2">
        <f t="shared" si="0"/>
        <v>47.3</v>
      </c>
      <c r="G18">
        <v>10</v>
      </c>
    </row>
    <row r="19" spans="1:10">
      <c r="A19" t="s">
        <v>11</v>
      </c>
      <c r="B19" s="1">
        <v>41760</v>
      </c>
      <c r="C19">
        <v>16</v>
      </c>
      <c r="E19">
        <v>8.1</v>
      </c>
      <c r="F19" s="2">
        <f t="shared" si="0"/>
        <v>46.58</v>
      </c>
      <c r="G19">
        <v>10</v>
      </c>
    </row>
    <row r="20" spans="1:10">
      <c r="A20" t="s">
        <v>11</v>
      </c>
      <c r="B20" s="1">
        <v>41760</v>
      </c>
      <c r="C20">
        <v>17</v>
      </c>
      <c r="E20">
        <v>7.9</v>
      </c>
      <c r="F20" s="2">
        <f t="shared" si="0"/>
        <v>46.22</v>
      </c>
      <c r="G20">
        <v>10</v>
      </c>
    </row>
    <row r="21" spans="1:10">
      <c r="A21" t="s">
        <v>11</v>
      </c>
      <c r="B21" s="1">
        <v>41760</v>
      </c>
      <c r="C21">
        <v>18</v>
      </c>
      <c r="E21">
        <v>7.7</v>
      </c>
      <c r="F21" s="2">
        <f t="shared" si="0"/>
        <v>45.86</v>
      </c>
      <c r="G21">
        <v>10</v>
      </c>
    </row>
    <row r="22" spans="1:10">
      <c r="A22" t="s">
        <v>11</v>
      </c>
      <c r="B22" s="1">
        <v>41760</v>
      </c>
      <c r="C22">
        <v>19</v>
      </c>
      <c r="E22">
        <v>7.6</v>
      </c>
      <c r="F22" s="2">
        <f t="shared" si="0"/>
        <v>45.68</v>
      </c>
      <c r="G22">
        <v>10</v>
      </c>
    </row>
    <row r="23" spans="1:10">
      <c r="A23" t="s">
        <v>11</v>
      </c>
      <c r="B23" s="1">
        <v>41760</v>
      </c>
      <c r="C23">
        <v>20</v>
      </c>
      <c r="E23">
        <v>7.2</v>
      </c>
      <c r="F23" s="2">
        <f t="shared" si="0"/>
        <v>44.96</v>
      </c>
      <c r="G23">
        <v>9.5</v>
      </c>
    </row>
    <row r="24" spans="1:10">
      <c r="A24" t="s">
        <v>11</v>
      </c>
      <c r="B24" s="1">
        <v>41760</v>
      </c>
      <c r="C24">
        <v>21</v>
      </c>
      <c r="E24">
        <v>7</v>
      </c>
      <c r="F24" s="2">
        <f t="shared" si="0"/>
        <v>44.6</v>
      </c>
      <c r="G24">
        <v>9.1</v>
      </c>
    </row>
    <row r="25" spans="1:10">
      <c r="A25" t="s">
        <v>11</v>
      </c>
      <c r="B25" s="1">
        <v>41760</v>
      </c>
      <c r="C25">
        <v>22</v>
      </c>
      <c r="E25">
        <v>6.9</v>
      </c>
      <c r="F25" s="2">
        <f t="shared" si="0"/>
        <v>44.42</v>
      </c>
      <c r="G25">
        <v>9</v>
      </c>
    </row>
    <row r="26" spans="1:10">
      <c r="A26" t="s">
        <v>11</v>
      </c>
      <c r="B26" s="1">
        <v>41760</v>
      </c>
      <c r="C26">
        <v>23</v>
      </c>
      <c r="E26">
        <v>6.7</v>
      </c>
      <c r="F26" s="2">
        <f t="shared" si="0"/>
        <v>44.06</v>
      </c>
      <c r="G26">
        <v>8.5</v>
      </c>
    </row>
    <row r="27" spans="1:10">
      <c r="A27" t="s">
        <v>11</v>
      </c>
      <c r="B27" s="1">
        <v>41760</v>
      </c>
      <c r="C27">
        <v>24</v>
      </c>
      <c r="E27">
        <v>6.6</v>
      </c>
      <c r="F27" s="2">
        <f t="shared" si="0"/>
        <v>43.879999999999995</v>
      </c>
      <c r="G27">
        <v>8.1999999999999993</v>
      </c>
      <c r="J27">
        <v>1.4</v>
      </c>
    </row>
    <row r="30" spans="1:10">
      <c r="B30" s="1"/>
      <c r="F30" s="2"/>
    </row>
    <row r="31" spans="1:10">
      <c r="B31" s="1"/>
      <c r="F31" s="2"/>
    </row>
    <row r="50" spans="1:10" ht="15">
      <c r="A50" t="s">
        <v>12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</row>
    <row r="51" spans="1:10">
      <c r="A51" t="s">
        <v>13</v>
      </c>
      <c r="B51" s="1">
        <v>41760</v>
      </c>
      <c r="D51">
        <v>4.8</v>
      </c>
    </row>
    <row r="52" spans="1:10">
      <c r="A52" t="s">
        <v>14</v>
      </c>
      <c r="B52" s="1">
        <v>41760</v>
      </c>
      <c r="C52">
        <v>0.15</v>
      </c>
      <c r="E52">
        <v>11.8</v>
      </c>
      <c r="F52" s="2">
        <f>1.8*(E52)+32</f>
        <v>53.24</v>
      </c>
      <c r="G52">
        <v>10</v>
      </c>
      <c r="H52">
        <v>97</v>
      </c>
      <c r="I52">
        <v>8.1</v>
      </c>
      <c r="J52">
        <v>1.1000000000000001</v>
      </c>
    </row>
    <row r="53" spans="1:10">
      <c r="A53" t="s">
        <v>14</v>
      </c>
      <c r="B53" s="1">
        <v>41760</v>
      </c>
      <c r="C53">
        <v>1</v>
      </c>
      <c r="E53">
        <v>11.3</v>
      </c>
      <c r="F53" s="2">
        <f t="shared" ref="F53:F70" si="1">1.8*(E53)+32</f>
        <v>52.34</v>
      </c>
      <c r="G53">
        <v>10</v>
      </c>
    </row>
    <row r="54" spans="1:10">
      <c r="A54" t="s">
        <v>14</v>
      </c>
      <c r="B54" s="1">
        <v>41760</v>
      </c>
      <c r="C54">
        <v>2</v>
      </c>
      <c r="E54">
        <v>10.8</v>
      </c>
      <c r="F54" s="2">
        <f t="shared" si="1"/>
        <v>51.44</v>
      </c>
      <c r="G54">
        <v>10.1</v>
      </c>
    </row>
    <row r="55" spans="1:10">
      <c r="A55" t="s">
        <v>14</v>
      </c>
      <c r="B55" s="1">
        <v>41760</v>
      </c>
      <c r="C55">
        <v>3</v>
      </c>
      <c r="E55">
        <v>10.6</v>
      </c>
      <c r="F55" s="2">
        <f t="shared" si="1"/>
        <v>51.08</v>
      </c>
      <c r="G55">
        <v>10.1</v>
      </c>
    </row>
    <row r="56" spans="1:10">
      <c r="A56" t="s">
        <v>14</v>
      </c>
      <c r="B56" s="1">
        <v>41760</v>
      </c>
      <c r="C56">
        <v>4</v>
      </c>
      <c r="E56">
        <v>10.6</v>
      </c>
      <c r="F56" s="2">
        <f t="shared" si="1"/>
        <v>51.08</v>
      </c>
      <c r="G56">
        <v>10.199999999999999</v>
      </c>
    </row>
    <row r="57" spans="1:10">
      <c r="A57" t="s">
        <v>14</v>
      </c>
      <c r="B57" s="1">
        <v>41760</v>
      </c>
      <c r="C57">
        <v>5</v>
      </c>
      <c r="E57">
        <v>10.6</v>
      </c>
      <c r="F57" s="2">
        <f t="shared" si="1"/>
        <v>51.08</v>
      </c>
      <c r="G57">
        <v>10.199999999999999</v>
      </c>
    </row>
    <row r="58" spans="1:10">
      <c r="A58" t="s">
        <v>14</v>
      </c>
      <c r="B58" s="1">
        <v>41760</v>
      </c>
      <c r="C58">
        <v>6</v>
      </c>
      <c r="E58">
        <v>10.1</v>
      </c>
      <c r="F58" s="2">
        <f t="shared" si="1"/>
        <v>50.18</v>
      </c>
      <c r="G58">
        <v>10.199999999999999</v>
      </c>
    </row>
    <row r="59" spans="1:10">
      <c r="A59" t="s">
        <v>14</v>
      </c>
      <c r="B59" s="1">
        <v>41760</v>
      </c>
      <c r="C59">
        <v>7</v>
      </c>
      <c r="E59">
        <v>10</v>
      </c>
      <c r="F59" s="2">
        <f t="shared" si="1"/>
        <v>50</v>
      </c>
      <c r="G59">
        <v>10.199999999999999</v>
      </c>
    </row>
    <row r="60" spans="1:10">
      <c r="A60" t="s">
        <v>14</v>
      </c>
      <c r="B60" s="1">
        <v>41760</v>
      </c>
      <c r="C60">
        <v>8</v>
      </c>
      <c r="E60">
        <v>9.5</v>
      </c>
      <c r="F60" s="2">
        <f t="shared" si="1"/>
        <v>49.1</v>
      </c>
      <c r="G60">
        <v>10.3</v>
      </c>
    </row>
    <row r="61" spans="1:10">
      <c r="A61" t="s">
        <v>14</v>
      </c>
      <c r="B61" s="1">
        <v>41760</v>
      </c>
      <c r="C61">
        <v>9</v>
      </c>
      <c r="E61">
        <v>9</v>
      </c>
      <c r="F61" s="2">
        <f t="shared" si="1"/>
        <v>48.2</v>
      </c>
      <c r="G61">
        <v>10.199999999999999</v>
      </c>
    </row>
    <row r="62" spans="1:10">
      <c r="A62" t="s">
        <v>14</v>
      </c>
      <c r="B62" s="1">
        <v>41760</v>
      </c>
      <c r="C62">
        <v>10</v>
      </c>
      <c r="E62">
        <v>8.6</v>
      </c>
      <c r="F62" s="2">
        <f t="shared" si="1"/>
        <v>47.480000000000004</v>
      </c>
      <c r="G62">
        <v>10.1</v>
      </c>
    </row>
    <row r="63" spans="1:10">
      <c r="A63" t="s">
        <v>14</v>
      </c>
      <c r="B63" s="1">
        <v>41760</v>
      </c>
      <c r="C63">
        <v>11</v>
      </c>
      <c r="E63">
        <v>8.3000000000000007</v>
      </c>
      <c r="F63" s="2">
        <f t="shared" si="1"/>
        <v>46.94</v>
      </c>
      <c r="G63">
        <v>9.9</v>
      </c>
    </row>
    <row r="64" spans="1:10">
      <c r="A64" t="s">
        <v>14</v>
      </c>
      <c r="B64" s="1">
        <v>41760</v>
      </c>
      <c r="C64">
        <v>12</v>
      </c>
      <c r="E64">
        <v>8.1</v>
      </c>
      <c r="F64" s="2">
        <f t="shared" si="1"/>
        <v>46.58</v>
      </c>
      <c r="G64">
        <v>10.1</v>
      </c>
    </row>
    <row r="65" spans="1:10">
      <c r="A65" t="s">
        <v>14</v>
      </c>
      <c r="B65" s="1">
        <v>41760</v>
      </c>
      <c r="C65">
        <v>13</v>
      </c>
      <c r="E65">
        <v>7.9</v>
      </c>
      <c r="F65" s="2">
        <f t="shared" si="1"/>
        <v>46.22</v>
      </c>
      <c r="G65">
        <v>10.1</v>
      </c>
    </row>
    <row r="66" spans="1:10">
      <c r="A66" t="s">
        <v>14</v>
      </c>
      <c r="B66" s="1">
        <v>41760</v>
      </c>
      <c r="C66">
        <v>14</v>
      </c>
      <c r="E66">
        <v>7.8</v>
      </c>
      <c r="F66" s="2">
        <f t="shared" si="1"/>
        <v>46.04</v>
      </c>
      <c r="G66">
        <v>9.9</v>
      </c>
    </row>
    <row r="67" spans="1:10">
      <c r="A67" t="s">
        <v>14</v>
      </c>
      <c r="B67" s="1">
        <v>41760</v>
      </c>
      <c r="C67">
        <v>15</v>
      </c>
      <c r="E67">
        <v>7.2</v>
      </c>
      <c r="F67" s="2">
        <f t="shared" si="1"/>
        <v>44.96</v>
      </c>
      <c r="G67">
        <v>9.1</v>
      </c>
    </row>
    <row r="68" spans="1:10">
      <c r="A68" t="s">
        <v>14</v>
      </c>
      <c r="B68" s="1">
        <v>41760</v>
      </c>
      <c r="C68">
        <v>16</v>
      </c>
      <c r="E68">
        <v>7.2</v>
      </c>
      <c r="F68" s="2">
        <f t="shared" si="1"/>
        <v>44.96</v>
      </c>
      <c r="G68">
        <v>9</v>
      </c>
    </row>
    <row r="69" spans="1:10">
      <c r="A69" t="s">
        <v>14</v>
      </c>
      <c r="B69" s="1">
        <v>41760</v>
      </c>
      <c r="C69">
        <v>17</v>
      </c>
      <c r="E69">
        <v>7.2</v>
      </c>
      <c r="F69" s="2">
        <f t="shared" si="1"/>
        <v>44.96</v>
      </c>
      <c r="G69">
        <v>8.9</v>
      </c>
    </row>
    <row r="70" spans="1:10">
      <c r="A70" t="s">
        <v>14</v>
      </c>
      <c r="B70" s="1">
        <v>41760</v>
      </c>
      <c r="C70">
        <v>18</v>
      </c>
      <c r="E70">
        <v>7.2</v>
      </c>
      <c r="F70" s="2">
        <f t="shared" si="1"/>
        <v>44.96</v>
      </c>
      <c r="G70">
        <v>8.9</v>
      </c>
      <c r="H70">
        <v>97</v>
      </c>
      <c r="I70">
        <v>7.8</v>
      </c>
      <c r="J70">
        <v>1.8</v>
      </c>
    </row>
    <row r="74" spans="1:10" ht="15">
      <c r="A74" t="s">
        <v>12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9</v>
      </c>
    </row>
    <row r="75" spans="1:10">
      <c r="A75" t="s">
        <v>15</v>
      </c>
      <c r="B75" s="1">
        <v>41760</v>
      </c>
      <c r="D75">
        <v>4.5999999999999996</v>
      </c>
    </row>
    <row r="76" spans="1:10">
      <c r="A76" t="s">
        <v>16</v>
      </c>
      <c r="B76" s="1">
        <v>41760</v>
      </c>
      <c r="C76">
        <v>0.15</v>
      </c>
      <c r="E76">
        <v>11.9</v>
      </c>
      <c r="F76" s="2">
        <f>1.8*(E76)+32</f>
        <v>53.42</v>
      </c>
      <c r="G76">
        <v>9.6999999999999993</v>
      </c>
      <c r="H76">
        <v>92</v>
      </c>
      <c r="I76">
        <v>8.1</v>
      </c>
      <c r="J76">
        <v>1.1000000000000001</v>
      </c>
    </row>
    <row r="77" spans="1:10">
      <c r="A77" t="s">
        <v>16</v>
      </c>
      <c r="B77" s="1">
        <v>41760</v>
      </c>
      <c r="C77">
        <v>1</v>
      </c>
      <c r="E77">
        <v>11.8</v>
      </c>
      <c r="F77" s="2">
        <f t="shared" ref="F77:F84" si="2">1.8*(E77)+32</f>
        <v>53.24</v>
      </c>
      <c r="G77">
        <v>9.8000000000000007</v>
      </c>
    </row>
    <row r="78" spans="1:10">
      <c r="A78" t="s">
        <v>16</v>
      </c>
      <c r="B78" s="1">
        <v>41760</v>
      </c>
      <c r="C78">
        <v>2</v>
      </c>
      <c r="E78">
        <v>11.5</v>
      </c>
      <c r="F78" s="2">
        <f t="shared" si="2"/>
        <v>52.7</v>
      </c>
      <c r="G78">
        <v>9.8000000000000007</v>
      </c>
    </row>
    <row r="79" spans="1:10">
      <c r="A79" t="s">
        <v>16</v>
      </c>
      <c r="B79" s="1">
        <v>41760</v>
      </c>
      <c r="C79">
        <v>3</v>
      </c>
      <c r="E79">
        <v>11.3</v>
      </c>
      <c r="F79" s="2">
        <f t="shared" si="2"/>
        <v>52.34</v>
      </c>
      <c r="G79">
        <v>9.9</v>
      </c>
    </row>
    <row r="80" spans="1:10">
      <c r="A80" t="s">
        <v>16</v>
      </c>
      <c r="B80" s="1">
        <v>41760</v>
      </c>
      <c r="C80">
        <v>4</v>
      </c>
      <c r="E80">
        <v>11.2</v>
      </c>
      <c r="F80" s="2">
        <f t="shared" si="2"/>
        <v>52.16</v>
      </c>
      <c r="G80">
        <v>9.9</v>
      </c>
    </row>
    <row r="81" spans="1:10">
      <c r="A81" t="s">
        <v>16</v>
      </c>
      <c r="B81" s="1">
        <v>41760</v>
      </c>
      <c r="C81">
        <v>5</v>
      </c>
      <c r="E81">
        <v>11.1</v>
      </c>
      <c r="F81" s="2">
        <f t="shared" si="2"/>
        <v>51.980000000000004</v>
      </c>
      <c r="G81">
        <v>9.9</v>
      </c>
    </row>
    <row r="82" spans="1:10">
      <c r="A82" t="s">
        <v>16</v>
      </c>
      <c r="B82" s="1">
        <v>41760</v>
      </c>
      <c r="C82">
        <v>6</v>
      </c>
      <c r="E82">
        <v>9.8000000000000007</v>
      </c>
      <c r="F82" s="2">
        <f t="shared" si="2"/>
        <v>49.64</v>
      </c>
      <c r="G82">
        <v>10.1</v>
      </c>
    </row>
    <row r="83" spans="1:10">
      <c r="A83" t="s">
        <v>16</v>
      </c>
      <c r="B83" s="1">
        <v>41760</v>
      </c>
      <c r="C83">
        <v>7</v>
      </c>
      <c r="E83">
        <v>8.6999999999999993</v>
      </c>
      <c r="F83" s="2">
        <f t="shared" si="2"/>
        <v>47.66</v>
      </c>
      <c r="G83">
        <v>10.199999999999999</v>
      </c>
    </row>
    <row r="84" spans="1:10">
      <c r="A84" t="s">
        <v>16</v>
      </c>
      <c r="B84" s="1">
        <v>41760</v>
      </c>
      <c r="C84">
        <v>8</v>
      </c>
      <c r="E84">
        <v>8.6999999999999993</v>
      </c>
      <c r="F84" s="2">
        <f t="shared" si="2"/>
        <v>47.66</v>
      </c>
      <c r="G84">
        <v>9.9</v>
      </c>
      <c r="H84">
        <v>95</v>
      </c>
      <c r="I84">
        <v>8</v>
      </c>
      <c r="J84">
        <v>1.3</v>
      </c>
    </row>
    <row r="90" spans="1:10">
      <c r="B90" s="1"/>
      <c r="F90" s="2"/>
    </row>
    <row r="91" spans="1:10">
      <c r="B91" s="1"/>
      <c r="F91" s="2"/>
    </row>
    <row r="92" spans="1:10">
      <c r="B92" s="1"/>
      <c r="F92" s="2"/>
    </row>
    <row r="93" spans="1:10">
      <c r="B93" s="1"/>
      <c r="F93" s="2"/>
    </row>
    <row r="94" spans="1:10">
      <c r="B94" s="1"/>
      <c r="F94" s="2"/>
    </row>
    <row r="95" spans="1:10">
      <c r="B95" s="1"/>
      <c r="F95" s="2"/>
    </row>
    <row r="96" spans="1:10">
      <c r="B96" s="1"/>
      <c r="F96" s="2"/>
    </row>
    <row r="97" spans="1:10">
      <c r="B97" s="1"/>
      <c r="F97" s="2"/>
    </row>
    <row r="98" spans="1:10">
      <c r="B98" s="1"/>
      <c r="F98" s="2"/>
    </row>
    <row r="99" spans="1:10" ht="15">
      <c r="A99" t="s">
        <v>0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7</v>
      </c>
      <c r="I99" t="s">
        <v>8</v>
      </c>
      <c r="J99" t="s">
        <v>9</v>
      </c>
    </row>
    <row r="100" spans="1:10">
      <c r="A100" t="s">
        <v>17</v>
      </c>
      <c r="B100" s="1">
        <v>41760</v>
      </c>
      <c r="C100">
        <v>0.15</v>
      </c>
      <c r="E100">
        <v>8.6</v>
      </c>
      <c r="F100" s="2">
        <f t="shared" ref="F100:F103" si="3">1.8*E100+32</f>
        <v>47.480000000000004</v>
      </c>
      <c r="G100">
        <v>10.6</v>
      </c>
      <c r="H100">
        <v>64</v>
      </c>
      <c r="I100">
        <v>7.1</v>
      </c>
      <c r="J100">
        <v>1.46</v>
      </c>
    </row>
    <row r="101" spans="1:10">
      <c r="F101" s="2"/>
    </row>
    <row r="102" spans="1:10" ht="1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t="s">
        <v>8</v>
      </c>
      <c r="J102" t="s">
        <v>9</v>
      </c>
    </row>
    <row r="103" spans="1:10">
      <c r="A103" t="s">
        <v>18</v>
      </c>
      <c r="B103" s="1">
        <v>41760</v>
      </c>
      <c r="C103">
        <v>0.15</v>
      </c>
      <c r="E103">
        <v>7.1</v>
      </c>
      <c r="F103" s="2">
        <f t="shared" si="3"/>
        <v>44.78</v>
      </c>
      <c r="G103">
        <v>10.6</v>
      </c>
      <c r="H103">
        <v>27</v>
      </c>
      <c r="I103">
        <v>7.6</v>
      </c>
      <c r="J103">
        <v>0.5</v>
      </c>
    </row>
    <row r="105" spans="1:10" ht="15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s="2" t="s">
        <v>5</v>
      </c>
      <c r="G105" t="s">
        <v>6</v>
      </c>
      <c r="H105" t="s">
        <v>7</v>
      </c>
      <c r="I105" t="s">
        <v>8</v>
      </c>
      <c r="J105" t="s">
        <v>9</v>
      </c>
    </row>
    <row r="106" spans="1:10">
      <c r="A106" t="s">
        <v>19</v>
      </c>
      <c r="B106" s="1">
        <v>41760</v>
      </c>
      <c r="C106">
        <v>0.15</v>
      </c>
      <c r="E106">
        <v>12.7</v>
      </c>
      <c r="F106" s="2">
        <f t="shared" ref="F106" si="4">1.8*E106+32</f>
        <v>54.86</v>
      </c>
      <c r="G106">
        <v>8.9</v>
      </c>
      <c r="H106">
        <v>90</v>
      </c>
      <c r="I106">
        <v>7.6</v>
      </c>
      <c r="J106">
        <v>14.2</v>
      </c>
    </row>
    <row r="108" spans="1:10" ht="1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s="2" t="s">
        <v>5</v>
      </c>
      <c r="G108" t="s">
        <v>6</v>
      </c>
      <c r="H108" t="s">
        <v>7</v>
      </c>
      <c r="I108" t="s">
        <v>8</v>
      </c>
      <c r="J108" t="s">
        <v>9</v>
      </c>
    </row>
    <row r="109" spans="1:10">
      <c r="A109" t="s">
        <v>20</v>
      </c>
      <c r="B109" s="1">
        <v>41760</v>
      </c>
      <c r="C109">
        <v>0.15</v>
      </c>
      <c r="E109">
        <v>8.9</v>
      </c>
      <c r="F109" s="2">
        <f>1.8*(E109)+32</f>
        <v>48.019999999999996</v>
      </c>
      <c r="G109">
        <v>10.199999999999999</v>
      </c>
      <c r="H109">
        <v>132</v>
      </c>
      <c r="I109">
        <v>8</v>
      </c>
      <c r="J109">
        <v>2</v>
      </c>
    </row>
    <row r="110" spans="1:10">
      <c r="B110" s="1"/>
      <c r="F110" s="2"/>
    </row>
    <row r="111" spans="1:10" ht="15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s="2" t="s">
        <v>5</v>
      </c>
      <c r="G111" t="s">
        <v>6</v>
      </c>
      <c r="H111" t="s">
        <v>7</v>
      </c>
      <c r="I111" t="s">
        <v>8</v>
      </c>
      <c r="J111" t="s">
        <v>9</v>
      </c>
    </row>
    <row r="112" spans="1:10">
      <c r="A112" t="s">
        <v>21</v>
      </c>
      <c r="B112" s="1">
        <v>41760</v>
      </c>
      <c r="C112">
        <v>0.15</v>
      </c>
      <c r="E112">
        <v>8.6</v>
      </c>
      <c r="F112" s="2">
        <f t="shared" ref="F112" si="5">1.8*E112+32</f>
        <v>47.480000000000004</v>
      </c>
      <c r="G112">
        <v>10.4</v>
      </c>
      <c r="H112">
        <v>121</v>
      </c>
      <c r="I112">
        <v>8.3000000000000007</v>
      </c>
      <c r="J112">
        <v>1.7</v>
      </c>
    </row>
    <row r="114" spans="1:10" ht="1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s="2" t="s">
        <v>5</v>
      </c>
      <c r="G114" t="s">
        <v>6</v>
      </c>
      <c r="H114" t="s">
        <v>7</v>
      </c>
      <c r="I114" t="s">
        <v>8</v>
      </c>
      <c r="J114" t="s">
        <v>9</v>
      </c>
    </row>
    <row r="115" spans="1:10">
      <c r="A115" t="s">
        <v>22</v>
      </c>
      <c r="B115" s="1">
        <v>41760</v>
      </c>
      <c r="C115">
        <v>0.15</v>
      </c>
      <c r="E115">
        <v>7.2</v>
      </c>
      <c r="F115" s="2">
        <f t="shared" ref="F115" si="6">1.8*E115+32</f>
        <v>44.96</v>
      </c>
      <c r="G115">
        <v>10.7</v>
      </c>
      <c r="H115">
        <v>106</v>
      </c>
      <c r="I115">
        <v>7.8</v>
      </c>
      <c r="J115">
        <v>1.6</v>
      </c>
    </row>
    <row r="147" spans="1:10" ht="1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  <c r="H147" t="s">
        <v>7</v>
      </c>
      <c r="I147" t="s">
        <v>8</v>
      </c>
      <c r="J147" t="s">
        <v>9</v>
      </c>
    </row>
    <row r="148" spans="1:10">
      <c r="A148" t="s">
        <v>10</v>
      </c>
      <c r="B148" s="1">
        <v>41835</v>
      </c>
      <c r="D148">
        <v>9</v>
      </c>
    </row>
    <row r="149" spans="1:10">
      <c r="A149" t="s">
        <v>11</v>
      </c>
      <c r="B149" s="1">
        <v>41835</v>
      </c>
      <c r="C149">
        <v>0.15</v>
      </c>
      <c r="E149">
        <v>24.2</v>
      </c>
      <c r="F149" s="3">
        <f>1.8*(E149)+32</f>
        <v>75.56</v>
      </c>
      <c r="G149">
        <v>7.8</v>
      </c>
      <c r="H149">
        <v>100</v>
      </c>
      <c r="I149">
        <v>8.1999999999999993</v>
      </c>
      <c r="J149">
        <v>0.6</v>
      </c>
    </row>
    <row r="150" spans="1:10">
      <c r="A150" t="s">
        <v>11</v>
      </c>
      <c r="B150" s="1">
        <v>41835</v>
      </c>
      <c r="C150">
        <v>1</v>
      </c>
      <c r="E150">
        <v>24.2</v>
      </c>
      <c r="F150" s="3">
        <f t="shared" ref="F150:F174" si="7">1.8*(E150)+32</f>
        <v>75.56</v>
      </c>
      <c r="G150">
        <v>7.8</v>
      </c>
    </row>
    <row r="151" spans="1:10">
      <c r="A151" t="s">
        <v>11</v>
      </c>
      <c r="B151" s="1">
        <v>41835</v>
      </c>
      <c r="C151">
        <v>2</v>
      </c>
      <c r="E151">
        <v>24.1</v>
      </c>
      <c r="F151" s="3">
        <f t="shared" si="7"/>
        <v>75.38</v>
      </c>
      <c r="G151">
        <v>7.8</v>
      </c>
    </row>
    <row r="152" spans="1:10">
      <c r="A152" t="s">
        <v>11</v>
      </c>
      <c r="B152" s="1">
        <v>41835</v>
      </c>
      <c r="C152">
        <v>3</v>
      </c>
      <c r="E152">
        <v>24</v>
      </c>
      <c r="F152" s="3">
        <f t="shared" si="7"/>
        <v>75.2</v>
      </c>
      <c r="G152">
        <v>7.8</v>
      </c>
    </row>
    <row r="153" spans="1:10">
      <c r="A153" t="s">
        <v>11</v>
      </c>
      <c r="B153" s="1">
        <v>41835</v>
      </c>
      <c r="C153">
        <v>4</v>
      </c>
      <c r="E153">
        <v>24</v>
      </c>
      <c r="F153" s="3">
        <f t="shared" si="7"/>
        <v>75.2</v>
      </c>
      <c r="G153">
        <v>7.9</v>
      </c>
    </row>
    <row r="154" spans="1:10">
      <c r="A154" t="s">
        <v>11</v>
      </c>
      <c r="B154" s="1">
        <v>41835</v>
      </c>
      <c r="C154">
        <v>5</v>
      </c>
      <c r="E154">
        <v>23.7</v>
      </c>
      <c r="F154" s="3">
        <f t="shared" si="7"/>
        <v>74.66</v>
      </c>
      <c r="G154">
        <v>8.1</v>
      </c>
    </row>
    <row r="155" spans="1:10">
      <c r="A155" t="s">
        <v>11</v>
      </c>
      <c r="B155" s="1">
        <v>41835</v>
      </c>
      <c r="C155">
        <v>6</v>
      </c>
      <c r="E155">
        <v>23.2</v>
      </c>
      <c r="F155" s="3">
        <f t="shared" si="7"/>
        <v>73.759999999999991</v>
      </c>
      <c r="G155">
        <v>8.1</v>
      </c>
    </row>
    <row r="156" spans="1:10">
      <c r="A156" t="s">
        <v>11</v>
      </c>
      <c r="B156" s="1">
        <v>41835</v>
      </c>
      <c r="C156">
        <v>7</v>
      </c>
      <c r="E156">
        <v>22.8</v>
      </c>
      <c r="F156" s="3">
        <f t="shared" si="7"/>
        <v>73.039999999999992</v>
      </c>
      <c r="G156">
        <v>8.1</v>
      </c>
    </row>
    <row r="157" spans="1:10">
      <c r="A157" t="s">
        <v>11</v>
      </c>
      <c r="B157" s="1">
        <v>41835</v>
      </c>
      <c r="C157">
        <v>8</v>
      </c>
      <c r="E157">
        <v>22.2</v>
      </c>
      <c r="F157" s="3">
        <f t="shared" si="7"/>
        <v>71.960000000000008</v>
      </c>
      <c r="G157">
        <v>8</v>
      </c>
    </row>
    <row r="158" spans="1:10">
      <c r="A158" t="s">
        <v>11</v>
      </c>
      <c r="B158" s="1">
        <v>41835</v>
      </c>
      <c r="C158">
        <v>9</v>
      </c>
      <c r="E158">
        <v>21.4</v>
      </c>
      <c r="F158" s="3">
        <f t="shared" si="7"/>
        <v>70.52</v>
      </c>
      <c r="G158">
        <v>8</v>
      </c>
    </row>
    <row r="159" spans="1:10">
      <c r="A159" t="s">
        <v>11</v>
      </c>
      <c r="B159" s="1">
        <v>41835</v>
      </c>
      <c r="C159">
        <v>10</v>
      </c>
      <c r="E159">
        <v>19.8</v>
      </c>
      <c r="F159" s="3">
        <f t="shared" si="7"/>
        <v>67.64</v>
      </c>
      <c r="G159">
        <v>8.1999999999999993</v>
      </c>
    </row>
    <row r="160" spans="1:10">
      <c r="A160" t="s">
        <v>11</v>
      </c>
      <c r="B160" s="1">
        <v>41835</v>
      </c>
      <c r="C160">
        <v>11</v>
      </c>
      <c r="E160">
        <v>17</v>
      </c>
      <c r="F160" s="3">
        <f t="shared" si="7"/>
        <v>62.6</v>
      </c>
      <c r="G160">
        <v>7.1</v>
      </c>
    </row>
    <row r="161" spans="1:10">
      <c r="A161" t="s">
        <v>11</v>
      </c>
      <c r="B161" s="1">
        <v>41835</v>
      </c>
      <c r="C161">
        <v>12</v>
      </c>
      <c r="E161">
        <v>15.2</v>
      </c>
      <c r="F161" s="3">
        <f t="shared" si="7"/>
        <v>59.36</v>
      </c>
      <c r="G161">
        <v>7.2</v>
      </c>
    </row>
    <row r="162" spans="1:10">
      <c r="A162" t="s">
        <v>11</v>
      </c>
      <c r="B162" s="1">
        <v>41835</v>
      </c>
      <c r="C162">
        <v>13</v>
      </c>
      <c r="E162">
        <v>13.3</v>
      </c>
      <c r="F162" s="3">
        <f t="shared" si="7"/>
        <v>55.94</v>
      </c>
      <c r="G162">
        <v>6.2</v>
      </c>
    </row>
    <row r="163" spans="1:10">
      <c r="A163" t="s">
        <v>11</v>
      </c>
      <c r="B163" s="1">
        <v>41835</v>
      </c>
      <c r="C163">
        <v>14</v>
      </c>
      <c r="E163">
        <v>11.4</v>
      </c>
      <c r="F163" s="3">
        <f t="shared" si="7"/>
        <v>52.519999999999996</v>
      </c>
      <c r="G163">
        <v>5.5</v>
      </c>
    </row>
    <row r="164" spans="1:10">
      <c r="A164" t="s">
        <v>11</v>
      </c>
      <c r="B164" s="1">
        <v>41835</v>
      </c>
      <c r="C164">
        <v>15</v>
      </c>
      <c r="E164">
        <v>11.1</v>
      </c>
      <c r="F164" s="3">
        <f t="shared" si="7"/>
        <v>51.980000000000004</v>
      </c>
      <c r="G164">
        <v>5.2</v>
      </c>
    </row>
    <row r="165" spans="1:10">
      <c r="A165" t="s">
        <v>11</v>
      </c>
      <c r="B165" s="1">
        <v>41835</v>
      </c>
      <c r="C165">
        <v>16</v>
      </c>
      <c r="E165">
        <v>10.6</v>
      </c>
      <c r="F165" s="3">
        <f t="shared" si="7"/>
        <v>51.08</v>
      </c>
      <c r="G165">
        <v>4.7</v>
      </c>
    </row>
    <row r="166" spans="1:10">
      <c r="A166" t="s">
        <v>11</v>
      </c>
      <c r="B166" s="1">
        <v>41835</v>
      </c>
      <c r="C166">
        <v>17</v>
      </c>
      <c r="E166">
        <v>10.199999999999999</v>
      </c>
      <c r="F166" s="3">
        <f t="shared" si="7"/>
        <v>50.36</v>
      </c>
      <c r="G166">
        <v>4.3</v>
      </c>
    </row>
    <row r="167" spans="1:10">
      <c r="A167" t="s">
        <v>11</v>
      </c>
      <c r="B167" s="1">
        <v>41835</v>
      </c>
      <c r="C167">
        <v>18</v>
      </c>
      <c r="E167">
        <v>10.1</v>
      </c>
      <c r="F167" s="3">
        <f t="shared" si="7"/>
        <v>50.18</v>
      </c>
      <c r="G167">
        <v>4.2</v>
      </c>
    </row>
    <row r="168" spans="1:10">
      <c r="A168" t="s">
        <v>11</v>
      </c>
      <c r="B168" s="1">
        <v>41835</v>
      </c>
      <c r="C168">
        <v>19</v>
      </c>
      <c r="E168">
        <v>10.1</v>
      </c>
      <c r="F168" s="3">
        <f t="shared" si="7"/>
        <v>50.18</v>
      </c>
      <c r="G168">
        <v>4.2</v>
      </c>
    </row>
    <row r="169" spans="1:10">
      <c r="A169" t="s">
        <v>11</v>
      </c>
      <c r="B169" s="1">
        <v>41835</v>
      </c>
      <c r="C169">
        <v>20</v>
      </c>
      <c r="E169">
        <v>9.9</v>
      </c>
      <c r="F169" s="3">
        <f t="shared" si="7"/>
        <v>49.82</v>
      </c>
      <c r="G169">
        <v>4.2</v>
      </c>
    </row>
    <row r="170" spans="1:10">
      <c r="A170" t="s">
        <v>11</v>
      </c>
      <c r="B170" s="1">
        <v>41835</v>
      </c>
      <c r="C170">
        <v>21</v>
      </c>
      <c r="E170">
        <v>9.8000000000000007</v>
      </c>
      <c r="F170" s="3">
        <f t="shared" si="7"/>
        <v>49.64</v>
      </c>
      <c r="G170">
        <v>4.2</v>
      </c>
    </row>
    <row r="171" spans="1:10">
      <c r="A171" t="s">
        <v>11</v>
      </c>
      <c r="B171" s="1">
        <v>41835</v>
      </c>
      <c r="C171">
        <v>22</v>
      </c>
      <c r="E171">
        <v>9.8000000000000007</v>
      </c>
      <c r="F171" s="3">
        <f t="shared" si="7"/>
        <v>49.64</v>
      </c>
      <c r="G171">
        <v>4.0999999999999996</v>
      </c>
    </row>
    <row r="172" spans="1:10">
      <c r="A172" t="s">
        <v>11</v>
      </c>
      <c r="B172" s="1">
        <v>41835</v>
      </c>
      <c r="C172">
        <v>23</v>
      </c>
      <c r="E172">
        <v>9.6999999999999993</v>
      </c>
      <c r="F172" s="3">
        <f t="shared" si="7"/>
        <v>49.46</v>
      </c>
      <c r="G172">
        <v>3.7</v>
      </c>
    </row>
    <row r="173" spans="1:10">
      <c r="A173" t="s">
        <v>11</v>
      </c>
      <c r="B173" s="1">
        <v>41835</v>
      </c>
      <c r="C173">
        <v>24</v>
      </c>
      <c r="E173">
        <v>9.5</v>
      </c>
      <c r="F173" s="3">
        <f t="shared" si="7"/>
        <v>49.1</v>
      </c>
      <c r="G173">
        <v>3.5</v>
      </c>
    </row>
    <row r="174" spans="1:10">
      <c r="A174" t="s">
        <v>11</v>
      </c>
      <c r="B174" s="1">
        <v>41835</v>
      </c>
      <c r="C174">
        <v>25</v>
      </c>
      <c r="E174">
        <v>9.4</v>
      </c>
      <c r="F174" s="3">
        <f t="shared" si="7"/>
        <v>48.92</v>
      </c>
      <c r="G174">
        <v>3</v>
      </c>
    </row>
    <row r="176" spans="1:10" ht="15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5</v>
      </c>
      <c r="G176" t="s">
        <v>6</v>
      </c>
      <c r="H176" t="s">
        <v>7</v>
      </c>
      <c r="I176" t="s">
        <v>8</v>
      </c>
      <c r="J176" t="s">
        <v>9</v>
      </c>
    </row>
    <row r="177" spans="1:10">
      <c r="A177" t="s">
        <v>13</v>
      </c>
      <c r="B177" s="1">
        <v>41835</v>
      </c>
      <c r="D177">
        <v>9.5</v>
      </c>
    </row>
    <row r="178" spans="1:10">
      <c r="A178" t="s">
        <v>14</v>
      </c>
      <c r="B178" s="1">
        <v>41835</v>
      </c>
      <c r="C178">
        <v>0.15</v>
      </c>
      <c r="E178">
        <v>23.4</v>
      </c>
      <c r="F178" s="4">
        <f>1.8*(E178)+32</f>
        <v>74.12</v>
      </c>
      <c r="G178">
        <v>8</v>
      </c>
      <c r="H178">
        <v>100</v>
      </c>
      <c r="I178">
        <v>8.3000000000000007</v>
      </c>
      <c r="J178">
        <v>0.5</v>
      </c>
    </row>
    <row r="179" spans="1:10">
      <c r="A179" t="s">
        <v>14</v>
      </c>
      <c r="B179" s="1">
        <v>41835</v>
      </c>
      <c r="C179">
        <v>1</v>
      </c>
      <c r="E179">
        <v>22.7</v>
      </c>
      <c r="F179" s="4">
        <f t="shared" ref="F179:F195" si="8">1.8*(E179)+32</f>
        <v>72.86</v>
      </c>
      <c r="G179">
        <v>8.1</v>
      </c>
    </row>
    <row r="180" spans="1:10">
      <c r="A180" t="s">
        <v>14</v>
      </c>
      <c r="B180" s="1">
        <v>41835</v>
      </c>
      <c r="C180">
        <v>2</v>
      </c>
      <c r="E180">
        <v>22.7</v>
      </c>
      <c r="F180" s="4">
        <f t="shared" si="8"/>
        <v>72.86</v>
      </c>
      <c r="G180">
        <v>8.1</v>
      </c>
    </row>
    <row r="181" spans="1:10">
      <c r="A181" t="s">
        <v>14</v>
      </c>
      <c r="B181" s="1">
        <v>41835</v>
      </c>
      <c r="C181">
        <v>3</v>
      </c>
      <c r="E181">
        <v>22.5</v>
      </c>
      <c r="F181" s="4">
        <f t="shared" si="8"/>
        <v>72.5</v>
      </c>
      <c r="G181">
        <v>8.1</v>
      </c>
    </row>
    <row r="182" spans="1:10">
      <c r="A182" t="s">
        <v>14</v>
      </c>
      <c r="B182" s="1">
        <v>41835</v>
      </c>
      <c r="C182">
        <v>4</v>
      </c>
      <c r="E182">
        <v>22.5</v>
      </c>
      <c r="F182" s="4">
        <f t="shared" si="8"/>
        <v>72.5</v>
      </c>
      <c r="G182">
        <v>8.1</v>
      </c>
    </row>
    <row r="183" spans="1:10">
      <c r="A183" t="s">
        <v>14</v>
      </c>
      <c r="B183" s="1">
        <v>41835</v>
      </c>
      <c r="C183">
        <v>5</v>
      </c>
      <c r="E183">
        <v>22.4</v>
      </c>
      <c r="F183" s="4">
        <f t="shared" si="8"/>
        <v>72.319999999999993</v>
      </c>
      <c r="G183">
        <v>8.1</v>
      </c>
    </row>
    <row r="184" spans="1:10">
      <c r="A184" t="s">
        <v>14</v>
      </c>
      <c r="B184" s="1">
        <v>41835</v>
      </c>
      <c r="C184">
        <v>6</v>
      </c>
      <c r="E184">
        <v>21.7</v>
      </c>
      <c r="F184" s="4">
        <f t="shared" si="8"/>
        <v>71.06</v>
      </c>
      <c r="G184">
        <v>8.5</v>
      </c>
    </row>
    <row r="185" spans="1:10">
      <c r="A185" t="s">
        <v>14</v>
      </c>
      <c r="B185" s="1">
        <v>41835</v>
      </c>
      <c r="C185">
        <v>7</v>
      </c>
      <c r="E185">
        <v>21.4</v>
      </c>
      <c r="F185" s="4">
        <f t="shared" si="8"/>
        <v>70.52</v>
      </c>
      <c r="G185">
        <v>8.5</v>
      </c>
    </row>
    <row r="186" spans="1:10">
      <c r="A186" t="s">
        <v>14</v>
      </c>
      <c r="B186" s="1">
        <v>41835</v>
      </c>
      <c r="C186">
        <v>8</v>
      </c>
      <c r="E186">
        <v>21.3</v>
      </c>
      <c r="F186" s="4">
        <f t="shared" si="8"/>
        <v>70.34</v>
      </c>
      <c r="G186">
        <v>8.5</v>
      </c>
    </row>
    <row r="187" spans="1:10">
      <c r="A187" t="s">
        <v>14</v>
      </c>
      <c r="B187" s="1">
        <v>41835</v>
      </c>
      <c r="C187">
        <v>9</v>
      </c>
      <c r="E187">
        <v>20.9</v>
      </c>
      <c r="F187" s="4">
        <f t="shared" si="8"/>
        <v>69.62</v>
      </c>
      <c r="G187">
        <v>8.5</v>
      </c>
    </row>
    <row r="188" spans="1:10">
      <c r="A188" t="s">
        <v>14</v>
      </c>
      <c r="B188" s="1">
        <v>41835</v>
      </c>
      <c r="C188">
        <v>10</v>
      </c>
      <c r="E188">
        <v>18.399999999999999</v>
      </c>
      <c r="F188" s="4">
        <f t="shared" si="8"/>
        <v>65.12</v>
      </c>
      <c r="G188">
        <v>8.6999999999999993</v>
      </c>
    </row>
    <row r="189" spans="1:10">
      <c r="A189" t="s">
        <v>14</v>
      </c>
      <c r="B189" s="1">
        <v>41835</v>
      </c>
      <c r="C189">
        <v>11</v>
      </c>
      <c r="E189">
        <v>17.600000000000001</v>
      </c>
      <c r="F189" s="4">
        <f t="shared" si="8"/>
        <v>63.680000000000007</v>
      </c>
      <c r="G189">
        <v>8.9</v>
      </c>
    </row>
    <row r="190" spans="1:10">
      <c r="A190" t="s">
        <v>14</v>
      </c>
      <c r="B190" s="1">
        <v>41835</v>
      </c>
      <c r="C190">
        <v>12</v>
      </c>
      <c r="E190">
        <v>15</v>
      </c>
      <c r="F190" s="4">
        <f t="shared" si="8"/>
        <v>59</v>
      </c>
      <c r="G190">
        <v>8.6</v>
      </c>
    </row>
    <row r="191" spans="1:10">
      <c r="A191" t="s">
        <v>14</v>
      </c>
      <c r="B191" s="1">
        <v>41835</v>
      </c>
      <c r="C191">
        <v>13</v>
      </c>
      <c r="E191">
        <v>14.2</v>
      </c>
      <c r="F191" s="4">
        <f t="shared" si="8"/>
        <v>57.56</v>
      </c>
      <c r="G191">
        <v>8.1</v>
      </c>
    </row>
    <row r="192" spans="1:10">
      <c r="A192" t="s">
        <v>14</v>
      </c>
      <c r="B192" s="1">
        <v>41835</v>
      </c>
      <c r="C192">
        <v>14</v>
      </c>
      <c r="E192">
        <v>13</v>
      </c>
      <c r="F192" s="4">
        <f t="shared" si="8"/>
        <v>55.400000000000006</v>
      </c>
      <c r="G192">
        <v>7.6</v>
      </c>
    </row>
    <row r="193" spans="1:10">
      <c r="A193" t="s">
        <v>14</v>
      </c>
      <c r="B193" s="1">
        <v>41835</v>
      </c>
      <c r="C193">
        <v>15</v>
      </c>
      <c r="E193">
        <v>11.8</v>
      </c>
      <c r="F193" s="4">
        <f t="shared" si="8"/>
        <v>53.24</v>
      </c>
      <c r="G193">
        <v>6.4</v>
      </c>
    </row>
    <row r="194" spans="1:10">
      <c r="A194" t="s">
        <v>14</v>
      </c>
      <c r="B194" s="1">
        <v>41835</v>
      </c>
      <c r="C194">
        <v>16</v>
      </c>
      <c r="E194">
        <v>11.1</v>
      </c>
      <c r="F194" s="4">
        <f t="shared" si="8"/>
        <v>51.980000000000004</v>
      </c>
      <c r="G194">
        <v>5.0999999999999996</v>
      </c>
    </row>
    <row r="195" spans="1:10">
      <c r="A195" t="s">
        <v>14</v>
      </c>
      <c r="B195" s="1">
        <v>41835</v>
      </c>
      <c r="C195">
        <v>17</v>
      </c>
      <c r="E195">
        <v>10.4</v>
      </c>
      <c r="F195" s="4">
        <f t="shared" si="8"/>
        <v>50.72</v>
      </c>
      <c r="G195">
        <v>5.2</v>
      </c>
    </row>
    <row r="196" spans="1:10">
      <c r="B196" s="1"/>
    </row>
    <row r="197" spans="1:10" ht="15">
      <c r="A197" t="s">
        <v>0</v>
      </c>
      <c r="B197" t="s">
        <v>1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8</v>
      </c>
      <c r="J197" t="s">
        <v>9</v>
      </c>
    </row>
    <row r="198" spans="1:10">
      <c r="A198" t="s">
        <v>15</v>
      </c>
      <c r="B198" s="1">
        <v>41835</v>
      </c>
      <c r="D198">
        <v>7.7</v>
      </c>
    </row>
    <row r="199" spans="1:10">
      <c r="A199" t="s">
        <v>16</v>
      </c>
      <c r="B199" s="1">
        <v>41835</v>
      </c>
      <c r="C199">
        <v>0.15</v>
      </c>
      <c r="E199">
        <v>24.3</v>
      </c>
      <c r="F199" s="5">
        <f>1.8*(E199)+32</f>
        <v>75.740000000000009</v>
      </c>
      <c r="G199">
        <v>7.8</v>
      </c>
      <c r="H199">
        <v>93</v>
      </c>
      <c r="I199">
        <v>8.3000000000000007</v>
      </c>
      <c r="J199">
        <v>0.4</v>
      </c>
    </row>
    <row r="200" spans="1:10">
      <c r="A200" t="s">
        <v>16</v>
      </c>
      <c r="B200" s="1">
        <v>41835</v>
      </c>
      <c r="C200">
        <v>1</v>
      </c>
      <c r="E200">
        <v>23.5</v>
      </c>
      <c r="F200" s="5">
        <f t="shared" ref="F200:F206" si="9">1.8*(E200)+32</f>
        <v>74.300000000000011</v>
      </c>
      <c r="G200">
        <v>7.9</v>
      </c>
    </row>
    <row r="201" spans="1:10">
      <c r="A201" t="s">
        <v>16</v>
      </c>
      <c r="B201" s="1">
        <v>41835</v>
      </c>
      <c r="C201">
        <v>2</v>
      </c>
      <c r="E201">
        <v>23.3</v>
      </c>
      <c r="F201" s="5">
        <f t="shared" si="9"/>
        <v>73.94</v>
      </c>
      <c r="G201">
        <v>7.9</v>
      </c>
    </row>
    <row r="202" spans="1:10">
      <c r="A202" t="s">
        <v>16</v>
      </c>
      <c r="B202" s="1">
        <v>41835</v>
      </c>
      <c r="C202">
        <v>3</v>
      </c>
      <c r="E202">
        <v>23.1</v>
      </c>
      <c r="F202" s="5">
        <f t="shared" si="9"/>
        <v>73.580000000000013</v>
      </c>
      <c r="G202">
        <v>7.9</v>
      </c>
    </row>
    <row r="203" spans="1:10">
      <c r="A203" t="s">
        <v>16</v>
      </c>
      <c r="B203" s="1">
        <v>41835</v>
      </c>
      <c r="C203">
        <v>4</v>
      </c>
      <c r="E203">
        <v>22.7</v>
      </c>
      <c r="F203" s="5">
        <f t="shared" si="9"/>
        <v>72.86</v>
      </c>
      <c r="G203">
        <v>7.9</v>
      </c>
    </row>
    <row r="204" spans="1:10">
      <c r="A204" t="s">
        <v>16</v>
      </c>
      <c r="B204" s="1">
        <v>41835</v>
      </c>
      <c r="C204">
        <v>5</v>
      </c>
      <c r="E204">
        <v>21.7</v>
      </c>
      <c r="F204" s="5">
        <f t="shared" si="9"/>
        <v>71.06</v>
      </c>
      <c r="G204">
        <v>8.1999999999999993</v>
      </c>
    </row>
    <row r="205" spans="1:10">
      <c r="A205" t="s">
        <v>16</v>
      </c>
      <c r="B205" s="1">
        <v>41835</v>
      </c>
      <c r="C205">
        <v>6</v>
      </c>
      <c r="E205">
        <v>20.9</v>
      </c>
      <c r="F205" s="5">
        <f t="shared" si="9"/>
        <v>69.62</v>
      </c>
      <c r="G205">
        <v>8.3000000000000007</v>
      </c>
    </row>
    <row r="206" spans="1:10">
      <c r="A206" t="s">
        <v>16</v>
      </c>
      <c r="B206" s="1">
        <v>41835</v>
      </c>
      <c r="C206">
        <v>7</v>
      </c>
      <c r="E206">
        <v>20.6</v>
      </c>
      <c r="F206" s="5">
        <f t="shared" si="9"/>
        <v>69.080000000000013</v>
      </c>
      <c r="G206">
        <v>8.4</v>
      </c>
    </row>
    <row r="207" spans="1:10">
      <c r="B207" s="1"/>
      <c r="F207" s="5"/>
    </row>
    <row r="209" spans="1:10" ht="15">
      <c r="A209" t="s">
        <v>0</v>
      </c>
      <c r="B209" t="s">
        <v>1</v>
      </c>
      <c r="C209" t="s">
        <v>2</v>
      </c>
      <c r="D209" t="s">
        <v>3</v>
      </c>
      <c r="E209" t="s">
        <v>4</v>
      </c>
      <c r="F209" t="s">
        <v>5</v>
      </c>
      <c r="G209" t="s">
        <v>6</v>
      </c>
      <c r="H209" t="s">
        <v>7</v>
      </c>
      <c r="I209" t="s">
        <v>8</v>
      </c>
      <c r="J209" t="s">
        <v>9</v>
      </c>
    </row>
    <row r="210" spans="1:10">
      <c r="A210" t="s">
        <v>17</v>
      </c>
      <c r="B210" s="1">
        <v>41835</v>
      </c>
      <c r="C210">
        <v>0.15</v>
      </c>
      <c r="E210">
        <v>14.2</v>
      </c>
      <c r="F210" s="2">
        <f t="shared" ref="F210" si="10">1.8*E210+32</f>
        <v>57.56</v>
      </c>
      <c r="G210">
        <v>9.1999999999999993</v>
      </c>
      <c r="H210">
        <v>88.2</v>
      </c>
      <c r="I210" t="s">
        <v>23</v>
      </c>
      <c r="J210">
        <v>1.59</v>
      </c>
    </row>
    <row r="211" spans="1:10">
      <c r="F211" s="2"/>
    </row>
    <row r="212" spans="1:10" ht="15">
      <c r="A212" t="s">
        <v>0</v>
      </c>
      <c r="B212" t="s">
        <v>1</v>
      </c>
      <c r="C212" t="s">
        <v>2</v>
      </c>
      <c r="D212" t="s">
        <v>3</v>
      </c>
      <c r="E212" t="s">
        <v>4</v>
      </c>
      <c r="F212" t="s">
        <v>5</v>
      </c>
      <c r="G212" t="s">
        <v>6</v>
      </c>
      <c r="H212" t="s">
        <v>7</v>
      </c>
      <c r="I212" t="s">
        <v>8</v>
      </c>
      <c r="J212" t="s">
        <v>9</v>
      </c>
    </row>
    <row r="213" spans="1:10">
      <c r="A213" t="s">
        <v>18</v>
      </c>
      <c r="B213" s="1">
        <v>41835</v>
      </c>
      <c r="C213" t="s">
        <v>24</v>
      </c>
      <c r="F213" s="2"/>
    </row>
    <row r="215" spans="1:10" ht="15">
      <c r="A215" t="s">
        <v>0</v>
      </c>
      <c r="B215" t="s">
        <v>1</v>
      </c>
      <c r="C215" t="s">
        <v>2</v>
      </c>
      <c r="D215" t="s">
        <v>3</v>
      </c>
      <c r="E215" t="s">
        <v>4</v>
      </c>
      <c r="F215" s="2" t="s">
        <v>5</v>
      </c>
      <c r="G215" t="s">
        <v>6</v>
      </c>
      <c r="H215" t="s">
        <v>7</v>
      </c>
      <c r="I215" t="s">
        <v>8</v>
      </c>
      <c r="J215" t="s">
        <v>9</v>
      </c>
    </row>
    <row r="216" spans="1:10">
      <c r="A216" t="s">
        <v>19</v>
      </c>
      <c r="B216" s="1">
        <v>41835</v>
      </c>
      <c r="C216">
        <v>0.15</v>
      </c>
      <c r="E216">
        <v>22.4</v>
      </c>
      <c r="F216" s="2">
        <f t="shared" ref="F216" si="11">1.8*E216+32</f>
        <v>72.319999999999993</v>
      </c>
      <c r="G216">
        <v>6.7</v>
      </c>
      <c r="H216">
        <v>122.3</v>
      </c>
      <c r="I216" t="s">
        <v>25</v>
      </c>
      <c r="J216">
        <v>1.94</v>
      </c>
    </row>
    <row r="218" spans="1:10" ht="15">
      <c r="A218" t="s">
        <v>0</v>
      </c>
      <c r="B218" t="s">
        <v>1</v>
      </c>
      <c r="C218" t="s">
        <v>2</v>
      </c>
      <c r="D218" t="s">
        <v>3</v>
      </c>
      <c r="E218" t="s">
        <v>4</v>
      </c>
      <c r="F218" s="2" t="s">
        <v>5</v>
      </c>
      <c r="G218" t="s">
        <v>6</v>
      </c>
      <c r="H218" t="s">
        <v>7</v>
      </c>
      <c r="I218" t="s">
        <v>8</v>
      </c>
      <c r="J218" t="s">
        <v>9</v>
      </c>
    </row>
    <row r="219" spans="1:10">
      <c r="A219" t="s">
        <v>20</v>
      </c>
      <c r="B219" s="1">
        <v>41835</v>
      </c>
      <c r="C219">
        <v>0.15</v>
      </c>
      <c r="E219">
        <v>10.7</v>
      </c>
      <c r="F219" s="2">
        <f t="shared" ref="F219" si="12">1.8*(E219)+32</f>
        <v>51.26</v>
      </c>
      <c r="G219">
        <v>9.6999999999999993</v>
      </c>
      <c r="H219">
        <v>136.9</v>
      </c>
      <c r="I219" t="s">
        <v>23</v>
      </c>
      <c r="J219">
        <v>1.34</v>
      </c>
    </row>
    <row r="220" spans="1:10">
      <c r="B220" s="1"/>
      <c r="F220" s="2"/>
    </row>
    <row r="221" spans="1:10" ht="15">
      <c r="A221" t="s">
        <v>0</v>
      </c>
      <c r="B221" t="s">
        <v>1</v>
      </c>
      <c r="C221" t="s">
        <v>2</v>
      </c>
      <c r="D221" t="s">
        <v>3</v>
      </c>
      <c r="E221" t="s">
        <v>4</v>
      </c>
      <c r="F221" s="2" t="s">
        <v>5</v>
      </c>
      <c r="G221" t="s">
        <v>6</v>
      </c>
      <c r="H221" t="s">
        <v>7</v>
      </c>
      <c r="I221" t="s">
        <v>8</v>
      </c>
      <c r="J221" t="s">
        <v>9</v>
      </c>
    </row>
    <row r="222" spans="1:10">
      <c r="A222" t="s">
        <v>21</v>
      </c>
      <c r="B222" s="1">
        <v>41835</v>
      </c>
      <c r="C222">
        <v>0.15</v>
      </c>
      <c r="E222">
        <v>10.7</v>
      </c>
      <c r="F222" s="2">
        <f t="shared" ref="F222" si="13">1.8*E222+32</f>
        <v>51.26</v>
      </c>
      <c r="G222">
        <v>9.6999999999999993</v>
      </c>
      <c r="H222">
        <v>135.6</v>
      </c>
      <c r="I222" t="s">
        <v>26</v>
      </c>
      <c r="J222">
        <v>1.17</v>
      </c>
    </row>
    <row r="224" spans="1:10" ht="15">
      <c r="A224" t="s">
        <v>0</v>
      </c>
      <c r="B224" t="s">
        <v>1</v>
      </c>
      <c r="C224" t="s">
        <v>2</v>
      </c>
      <c r="D224" t="s">
        <v>3</v>
      </c>
      <c r="E224" t="s">
        <v>4</v>
      </c>
      <c r="F224" s="2" t="s">
        <v>5</v>
      </c>
      <c r="G224" t="s">
        <v>6</v>
      </c>
      <c r="H224" t="s">
        <v>7</v>
      </c>
      <c r="I224" t="s">
        <v>8</v>
      </c>
      <c r="J224" t="s">
        <v>9</v>
      </c>
    </row>
    <row r="225" spans="1:10">
      <c r="A225" t="s">
        <v>22</v>
      </c>
      <c r="B225" s="1">
        <v>41835</v>
      </c>
      <c r="C225">
        <v>0.15</v>
      </c>
      <c r="E225">
        <v>11</v>
      </c>
      <c r="F225" s="2">
        <f t="shared" ref="F225" si="14">1.8*E225+32</f>
        <v>51.8</v>
      </c>
      <c r="G225">
        <v>9.4</v>
      </c>
      <c r="H225">
        <v>108.7</v>
      </c>
      <c r="I225" t="s">
        <v>27</v>
      </c>
      <c r="J225">
        <v>1.6</v>
      </c>
    </row>
    <row r="244" spans="1:10" ht="15">
      <c r="A244" t="s">
        <v>0</v>
      </c>
      <c r="B244" t="s">
        <v>1</v>
      </c>
      <c r="C244" t="s">
        <v>2</v>
      </c>
      <c r="D244" t="s">
        <v>3</v>
      </c>
      <c r="E244" t="s">
        <v>4</v>
      </c>
      <c r="F244" t="s">
        <v>5</v>
      </c>
      <c r="G244" t="s">
        <v>6</v>
      </c>
      <c r="H244" t="s">
        <v>7</v>
      </c>
      <c r="I244" t="s">
        <v>8</v>
      </c>
      <c r="J244" t="s">
        <v>9</v>
      </c>
    </row>
    <row r="245" spans="1:10">
      <c r="A245" t="s">
        <v>10</v>
      </c>
      <c r="B245" s="1">
        <v>41898</v>
      </c>
      <c r="D245">
        <v>9</v>
      </c>
    </row>
    <row r="246" spans="1:10">
      <c r="A246" t="s">
        <v>11</v>
      </c>
      <c r="B246" s="1">
        <v>41898</v>
      </c>
      <c r="C246">
        <v>0.15</v>
      </c>
      <c r="E246">
        <v>24.2</v>
      </c>
      <c r="F246" s="6">
        <f>1.8*E246+32</f>
        <v>75.56</v>
      </c>
      <c r="G246">
        <v>7.8</v>
      </c>
      <c r="H246">
        <v>100</v>
      </c>
      <c r="I246">
        <v>8.1999999999999993</v>
      </c>
      <c r="J246">
        <v>0.6</v>
      </c>
    </row>
    <row r="247" spans="1:10">
      <c r="A247" t="s">
        <v>11</v>
      </c>
      <c r="B247" s="1">
        <v>41898</v>
      </c>
      <c r="C247">
        <v>1</v>
      </c>
      <c r="E247">
        <v>24.2</v>
      </c>
      <c r="F247" s="6">
        <f t="shared" ref="F247:F271" si="15">1.8*E247+32</f>
        <v>75.56</v>
      </c>
      <c r="G247">
        <v>7.8</v>
      </c>
    </row>
    <row r="248" spans="1:10">
      <c r="A248" t="s">
        <v>11</v>
      </c>
      <c r="B248" s="1">
        <v>41898</v>
      </c>
      <c r="C248">
        <v>2</v>
      </c>
      <c r="E248">
        <v>24.1</v>
      </c>
      <c r="F248" s="6">
        <f t="shared" si="15"/>
        <v>75.38</v>
      </c>
      <c r="G248">
        <v>7.8</v>
      </c>
    </row>
    <row r="249" spans="1:10">
      <c r="A249" t="s">
        <v>11</v>
      </c>
      <c r="B249" s="1">
        <v>41898</v>
      </c>
      <c r="C249">
        <v>3</v>
      </c>
      <c r="E249">
        <v>24</v>
      </c>
      <c r="F249" s="6">
        <f t="shared" si="15"/>
        <v>75.2</v>
      </c>
      <c r="G249">
        <v>7.8</v>
      </c>
    </row>
    <row r="250" spans="1:10">
      <c r="A250" t="s">
        <v>11</v>
      </c>
      <c r="B250" s="1">
        <v>41898</v>
      </c>
      <c r="C250">
        <v>4</v>
      </c>
      <c r="E250">
        <v>24</v>
      </c>
      <c r="F250" s="6">
        <f t="shared" si="15"/>
        <v>75.2</v>
      </c>
      <c r="G250">
        <v>7.9</v>
      </c>
    </row>
    <row r="251" spans="1:10">
      <c r="A251" t="s">
        <v>11</v>
      </c>
      <c r="B251" s="1">
        <v>41898</v>
      </c>
      <c r="C251">
        <v>5</v>
      </c>
      <c r="E251">
        <v>23.7</v>
      </c>
      <c r="F251" s="6">
        <f t="shared" si="15"/>
        <v>74.66</v>
      </c>
      <c r="G251">
        <v>8.1</v>
      </c>
    </row>
    <row r="252" spans="1:10">
      <c r="A252" t="s">
        <v>11</v>
      </c>
      <c r="B252" s="1">
        <v>41898</v>
      </c>
      <c r="C252">
        <v>6</v>
      </c>
      <c r="E252">
        <v>23.2</v>
      </c>
      <c r="F252" s="6">
        <f t="shared" si="15"/>
        <v>73.759999999999991</v>
      </c>
      <c r="G252">
        <v>8.1</v>
      </c>
    </row>
    <row r="253" spans="1:10">
      <c r="A253" t="s">
        <v>11</v>
      </c>
      <c r="B253" s="1">
        <v>41898</v>
      </c>
      <c r="C253">
        <v>7</v>
      </c>
      <c r="E253">
        <v>22.8</v>
      </c>
      <c r="F253" s="6">
        <f t="shared" si="15"/>
        <v>73.039999999999992</v>
      </c>
      <c r="G253">
        <v>8.1</v>
      </c>
    </row>
    <row r="254" spans="1:10">
      <c r="A254" t="s">
        <v>11</v>
      </c>
      <c r="B254" s="1">
        <v>41898</v>
      </c>
      <c r="C254">
        <v>8</v>
      </c>
      <c r="E254">
        <v>22.2</v>
      </c>
      <c r="F254" s="6">
        <f t="shared" si="15"/>
        <v>71.960000000000008</v>
      </c>
      <c r="G254">
        <v>8</v>
      </c>
    </row>
    <row r="255" spans="1:10">
      <c r="A255" t="s">
        <v>11</v>
      </c>
      <c r="B255" s="1">
        <v>41898</v>
      </c>
      <c r="C255">
        <v>9</v>
      </c>
      <c r="E255">
        <v>21.4</v>
      </c>
      <c r="F255" s="6">
        <f t="shared" si="15"/>
        <v>70.52</v>
      </c>
      <c r="G255">
        <v>8</v>
      </c>
    </row>
    <row r="256" spans="1:10">
      <c r="A256" t="s">
        <v>11</v>
      </c>
      <c r="B256" s="1">
        <v>41898</v>
      </c>
      <c r="C256">
        <v>10</v>
      </c>
      <c r="E256">
        <v>19.8</v>
      </c>
      <c r="F256" s="6">
        <f t="shared" si="15"/>
        <v>67.64</v>
      </c>
      <c r="G256">
        <v>8.1999999999999993</v>
      </c>
    </row>
    <row r="257" spans="1:7">
      <c r="A257" t="s">
        <v>11</v>
      </c>
      <c r="B257" s="1">
        <v>41898</v>
      </c>
      <c r="C257">
        <v>11</v>
      </c>
      <c r="E257">
        <v>17</v>
      </c>
      <c r="F257" s="6">
        <f t="shared" si="15"/>
        <v>62.6</v>
      </c>
      <c r="G257">
        <v>7.1</v>
      </c>
    </row>
    <row r="258" spans="1:7">
      <c r="A258" t="s">
        <v>11</v>
      </c>
      <c r="B258" s="1">
        <v>41898</v>
      </c>
      <c r="C258">
        <v>12</v>
      </c>
      <c r="E258">
        <v>15.2</v>
      </c>
      <c r="F258" s="6">
        <f t="shared" si="15"/>
        <v>59.36</v>
      </c>
      <c r="G258">
        <v>7.2</v>
      </c>
    </row>
    <row r="259" spans="1:7">
      <c r="A259" t="s">
        <v>11</v>
      </c>
      <c r="B259" s="1">
        <v>41898</v>
      </c>
      <c r="C259">
        <v>13</v>
      </c>
      <c r="E259">
        <v>13.3</v>
      </c>
      <c r="F259" s="6">
        <f t="shared" si="15"/>
        <v>55.94</v>
      </c>
      <c r="G259">
        <v>6.2</v>
      </c>
    </row>
    <row r="260" spans="1:7">
      <c r="A260" t="s">
        <v>11</v>
      </c>
      <c r="B260" s="1">
        <v>41898</v>
      </c>
      <c r="C260">
        <v>14</v>
      </c>
      <c r="E260">
        <v>11.4</v>
      </c>
      <c r="F260" s="6">
        <f t="shared" si="15"/>
        <v>52.519999999999996</v>
      </c>
      <c r="G260">
        <v>5.5</v>
      </c>
    </row>
    <row r="261" spans="1:7">
      <c r="A261" t="s">
        <v>11</v>
      </c>
      <c r="B261" s="1">
        <v>41898</v>
      </c>
      <c r="C261">
        <v>15</v>
      </c>
      <c r="E261">
        <v>11.1</v>
      </c>
      <c r="F261" s="6">
        <f t="shared" si="15"/>
        <v>51.980000000000004</v>
      </c>
      <c r="G261">
        <v>5.2</v>
      </c>
    </row>
    <row r="262" spans="1:7">
      <c r="A262" t="s">
        <v>11</v>
      </c>
      <c r="B262" s="1">
        <v>41898</v>
      </c>
      <c r="C262">
        <v>16</v>
      </c>
      <c r="E262">
        <v>10.6</v>
      </c>
      <c r="F262" s="6">
        <f t="shared" si="15"/>
        <v>51.08</v>
      </c>
      <c r="G262">
        <v>4.7</v>
      </c>
    </row>
    <row r="263" spans="1:7">
      <c r="A263" t="s">
        <v>11</v>
      </c>
      <c r="B263" s="1">
        <v>41898</v>
      </c>
      <c r="C263">
        <v>17</v>
      </c>
      <c r="E263">
        <v>10.199999999999999</v>
      </c>
      <c r="F263" s="6">
        <f t="shared" si="15"/>
        <v>50.36</v>
      </c>
      <c r="G263">
        <v>4.3</v>
      </c>
    </row>
    <row r="264" spans="1:7">
      <c r="A264" t="s">
        <v>11</v>
      </c>
      <c r="B264" s="1">
        <v>41898</v>
      </c>
      <c r="C264">
        <v>18</v>
      </c>
      <c r="E264">
        <v>10.1</v>
      </c>
      <c r="F264" s="6">
        <f t="shared" si="15"/>
        <v>50.18</v>
      </c>
      <c r="G264">
        <v>4.2</v>
      </c>
    </row>
    <row r="265" spans="1:7">
      <c r="A265" t="s">
        <v>11</v>
      </c>
      <c r="B265" s="1">
        <v>41898</v>
      </c>
      <c r="C265">
        <v>19</v>
      </c>
      <c r="E265">
        <v>10.1</v>
      </c>
      <c r="F265" s="6">
        <f t="shared" si="15"/>
        <v>50.18</v>
      </c>
      <c r="G265">
        <v>4.2</v>
      </c>
    </row>
    <row r="266" spans="1:7">
      <c r="A266" t="s">
        <v>11</v>
      </c>
      <c r="B266" s="1">
        <v>41898</v>
      </c>
      <c r="C266">
        <v>20</v>
      </c>
      <c r="E266">
        <v>9.9</v>
      </c>
      <c r="F266" s="6">
        <f t="shared" si="15"/>
        <v>49.82</v>
      </c>
      <c r="G266">
        <v>4.2</v>
      </c>
    </row>
    <row r="267" spans="1:7">
      <c r="A267" t="s">
        <v>11</v>
      </c>
      <c r="B267" s="1">
        <v>41898</v>
      </c>
      <c r="C267">
        <v>21</v>
      </c>
      <c r="E267">
        <v>9.8000000000000007</v>
      </c>
      <c r="F267" s="6">
        <f t="shared" si="15"/>
        <v>49.64</v>
      </c>
      <c r="G267">
        <v>4.2</v>
      </c>
    </row>
    <row r="268" spans="1:7">
      <c r="A268" t="s">
        <v>11</v>
      </c>
      <c r="B268" s="1">
        <v>41898</v>
      </c>
      <c r="C268">
        <v>22</v>
      </c>
      <c r="E268">
        <v>9.8000000000000007</v>
      </c>
      <c r="F268" s="6">
        <f t="shared" si="15"/>
        <v>49.64</v>
      </c>
      <c r="G268">
        <v>4.0999999999999996</v>
      </c>
    </row>
    <row r="269" spans="1:7">
      <c r="A269" t="s">
        <v>11</v>
      </c>
      <c r="B269" s="1">
        <v>41898</v>
      </c>
      <c r="C269">
        <v>23</v>
      </c>
      <c r="E269">
        <v>9.6999999999999993</v>
      </c>
      <c r="F269" s="6">
        <f t="shared" si="15"/>
        <v>49.46</v>
      </c>
      <c r="G269">
        <v>3.7</v>
      </c>
    </row>
    <row r="270" spans="1:7">
      <c r="A270" t="s">
        <v>11</v>
      </c>
      <c r="B270" s="1">
        <v>41898</v>
      </c>
      <c r="C270">
        <v>24</v>
      </c>
      <c r="E270">
        <v>9.5</v>
      </c>
      <c r="F270" s="6">
        <f t="shared" si="15"/>
        <v>49.1</v>
      </c>
      <c r="G270">
        <v>3.5</v>
      </c>
    </row>
    <row r="271" spans="1:7">
      <c r="A271" t="s">
        <v>11</v>
      </c>
      <c r="B271" s="1">
        <v>41898</v>
      </c>
      <c r="C271">
        <v>25</v>
      </c>
      <c r="E271">
        <v>9.4</v>
      </c>
      <c r="F271" s="6">
        <f t="shared" si="15"/>
        <v>48.92</v>
      </c>
      <c r="G271">
        <v>3</v>
      </c>
    </row>
    <row r="274" spans="1:10" ht="15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5</v>
      </c>
      <c r="G274" t="s">
        <v>6</v>
      </c>
      <c r="H274" t="s">
        <v>7</v>
      </c>
      <c r="I274" t="s">
        <v>8</v>
      </c>
      <c r="J274" t="s">
        <v>9</v>
      </c>
    </row>
    <row r="275" spans="1:10">
      <c r="A275" t="s">
        <v>13</v>
      </c>
      <c r="B275" s="1">
        <v>41898</v>
      </c>
      <c r="D275">
        <v>9.6</v>
      </c>
    </row>
    <row r="276" spans="1:10">
      <c r="A276" t="s">
        <v>14</v>
      </c>
      <c r="B276" s="1">
        <v>41898</v>
      </c>
      <c r="C276">
        <v>0.15</v>
      </c>
      <c r="E276">
        <v>19.100000000000001</v>
      </c>
      <c r="F276" s="6">
        <f>1.8*E276+32</f>
        <v>66.38</v>
      </c>
      <c r="G276">
        <v>7.9</v>
      </c>
      <c r="H276">
        <v>104</v>
      </c>
      <c r="I276">
        <v>8.3000000000000007</v>
      </c>
      <c r="J276">
        <v>0.7</v>
      </c>
    </row>
    <row r="277" spans="1:10">
      <c r="A277" t="s">
        <v>14</v>
      </c>
      <c r="B277" s="1">
        <v>41898</v>
      </c>
      <c r="C277">
        <v>1</v>
      </c>
      <c r="E277">
        <v>18.899999999999999</v>
      </c>
      <c r="F277" s="6">
        <f t="shared" ref="F277:F291" si="16">1.8*E277+32</f>
        <v>66.02</v>
      </c>
      <c r="G277">
        <v>7.9</v>
      </c>
    </row>
    <row r="278" spans="1:10">
      <c r="A278" t="s">
        <v>14</v>
      </c>
      <c r="B278" s="1">
        <v>41898</v>
      </c>
      <c r="C278">
        <v>2</v>
      </c>
      <c r="E278">
        <v>18.899999999999999</v>
      </c>
      <c r="F278" s="6">
        <f t="shared" si="16"/>
        <v>66.02</v>
      </c>
      <c r="G278">
        <v>7.9</v>
      </c>
    </row>
    <row r="279" spans="1:10">
      <c r="A279" t="s">
        <v>14</v>
      </c>
      <c r="B279" s="1">
        <v>41898</v>
      </c>
      <c r="C279">
        <v>3</v>
      </c>
      <c r="E279">
        <v>18.7</v>
      </c>
      <c r="F279" s="6">
        <f t="shared" si="16"/>
        <v>65.66</v>
      </c>
      <c r="G279">
        <v>7.9</v>
      </c>
    </row>
    <row r="280" spans="1:10">
      <c r="A280" t="s">
        <v>14</v>
      </c>
      <c r="B280" s="1">
        <v>41898</v>
      </c>
      <c r="C280">
        <v>4</v>
      </c>
      <c r="E280">
        <v>18.7</v>
      </c>
      <c r="F280" s="6">
        <f t="shared" si="16"/>
        <v>65.66</v>
      </c>
      <c r="G280">
        <v>7.9</v>
      </c>
    </row>
    <row r="281" spans="1:10">
      <c r="A281" t="s">
        <v>14</v>
      </c>
      <c r="B281" s="1">
        <v>41898</v>
      </c>
      <c r="C281">
        <v>5</v>
      </c>
      <c r="E281">
        <v>18.600000000000001</v>
      </c>
      <c r="F281" s="6">
        <f t="shared" si="16"/>
        <v>65.48</v>
      </c>
      <c r="G281">
        <v>7.9</v>
      </c>
    </row>
    <row r="282" spans="1:10">
      <c r="A282" t="s">
        <v>14</v>
      </c>
      <c r="B282" s="1">
        <v>41898</v>
      </c>
      <c r="C282">
        <v>6</v>
      </c>
      <c r="E282">
        <v>18.600000000000001</v>
      </c>
      <c r="F282" s="6">
        <f t="shared" si="16"/>
        <v>65.48</v>
      </c>
      <c r="G282">
        <v>7.8</v>
      </c>
    </row>
    <row r="283" spans="1:10">
      <c r="A283" t="s">
        <v>14</v>
      </c>
      <c r="B283" s="1">
        <v>41898</v>
      </c>
      <c r="C283">
        <v>7</v>
      </c>
      <c r="E283">
        <v>18.600000000000001</v>
      </c>
      <c r="F283" s="6">
        <f t="shared" si="16"/>
        <v>65.48</v>
      </c>
      <c r="G283">
        <v>7.8</v>
      </c>
    </row>
    <row r="284" spans="1:10">
      <c r="A284" t="s">
        <v>14</v>
      </c>
      <c r="B284" s="1">
        <v>41898</v>
      </c>
      <c r="C284">
        <v>8</v>
      </c>
      <c r="E284">
        <v>18.600000000000001</v>
      </c>
      <c r="F284" s="6">
        <f t="shared" si="16"/>
        <v>65.48</v>
      </c>
      <c r="G284">
        <v>7.8</v>
      </c>
    </row>
    <row r="285" spans="1:10">
      <c r="A285" t="s">
        <v>14</v>
      </c>
      <c r="B285" s="1">
        <v>41898</v>
      </c>
      <c r="C285">
        <v>9</v>
      </c>
      <c r="E285">
        <v>18.600000000000001</v>
      </c>
      <c r="F285" s="6">
        <f t="shared" si="16"/>
        <v>65.48</v>
      </c>
      <c r="G285">
        <v>7.8</v>
      </c>
    </row>
    <row r="286" spans="1:10">
      <c r="A286" t="s">
        <v>14</v>
      </c>
      <c r="B286" s="1">
        <v>41898</v>
      </c>
      <c r="C286">
        <v>10</v>
      </c>
      <c r="E286">
        <v>18.600000000000001</v>
      </c>
      <c r="F286" s="6">
        <f t="shared" si="16"/>
        <v>65.48</v>
      </c>
      <c r="G286">
        <v>7.8</v>
      </c>
    </row>
    <row r="287" spans="1:10">
      <c r="A287" t="s">
        <v>14</v>
      </c>
      <c r="B287" s="1">
        <v>41898</v>
      </c>
      <c r="C287">
        <v>11</v>
      </c>
      <c r="E287">
        <v>18.600000000000001</v>
      </c>
      <c r="F287" s="6">
        <f t="shared" si="16"/>
        <v>65.48</v>
      </c>
      <c r="G287">
        <v>7.8</v>
      </c>
    </row>
    <row r="288" spans="1:10">
      <c r="A288" t="s">
        <v>14</v>
      </c>
      <c r="B288" s="1">
        <v>41898</v>
      </c>
      <c r="C288">
        <v>12</v>
      </c>
      <c r="E288">
        <v>18.600000000000001</v>
      </c>
      <c r="F288" s="6">
        <f t="shared" si="16"/>
        <v>65.48</v>
      </c>
      <c r="G288">
        <v>7.8</v>
      </c>
    </row>
    <row r="289" spans="1:10">
      <c r="A289" t="s">
        <v>14</v>
      </c>
      <c r="B289" s="1">
        <v>41898</v>
      </c>
      <c r="C289">
        <v>13</v>
      </c>
      <c r="E289">
        <v>14.8</v>
      </c>
      <c r="F289" s="6">
        <f t="shared" si="16"/>
        <v>58.64</v>
      </c>
      <c r="G289">
        <v>5</v>
      </c>
    </row>
    <row r="290" spans="1:10">
      <c r="A290" t="s">
        <v>14</v>
      </c>
      <c r="B290" s="1">
        <v>41898</v>
      </c>
      <c r="C290">
        <v>14</v>
      </c>
      <c r="E290">
        <v>13.1</v>
      </c>
      <c r="F290" s="6">
        <f t="shared" si="16"/>
        <v>55.58</v>
      </c>
      <c r="G290">
        <v>4.5</v>
      </c>
    </row>
    <row r="291" spans="1:10">
      <c r="A291" t="s">
        <v>14</v>
      </c>
      <c r="B291" s="1">
        <v>41898</v>
      </c>
      <c r="C291">
        <v>15</v>
      </c>
      <c r="E291">
        <v>11.3</v>
      </c>
      <c r="F291" s="6">
        <f t="shared" si="16"/>
        <v>52.34</v>
      </c>
      <c r="G291">
        <v>0.9</v>
      </c>
      <c r="H291">
        <v>105</v>
      </c>
      <c r="J291">
        <v>1.1000000000000001</v>
      </c>
    </row>
    <row r="293" spans="1:10" ht="15">
      <c r="A293" t="s">
        <v>0</v>
      </c>
      <c r="B293" t="s">
        <v>1</v>
      </c>
      <c r="C293" t="s">
        <v>2</v>
      </c>
      <c r="D293" t="s">
        <v>3</v>
      </c>
      <c r="E293" t="s">
        <v>4</v>
      </c>
      <c r="F293" t="s">
        <v>5</v>
      </c>
      <c r="G293" t="s">
        <v>6</v>
      </c>
      <c r="H293" t="s">
        <v>7</v>
      </c>
      <c r="I293" t="s">
        <v>8</v>
      </c>
      <c r="J293" t="s">
        <v>9</v>
      </c>
    </row>
    <row r="294" spans="1:10">
      <c r="A294" t="s">
        <v>15</v>
      </c>
      <c r="B294" s="1">
        <v>41898</v>
      </c>
      <c r="D294">
        <v>5.8</v>
      </c>
    </row>
    <row r="295" spans="1:10">
      <c r="A295" t="s">
        <v>16</v>
      </c>
      <c r="B295" s="1">
        <v>41898</v>
      </c>
      <c r="C295">
        <v>0.15</v>
      </c>
      <c r="E295">
        <v>19.2</v>
      </c>
      <c r="F295" s="6">
        <f>1.8*E295+32</f>
        <v>66.56</v>
      </c>
      <c r="G295">
        <v>7.9</v>
      </c>
      <c r="H295">
        <v>105</v>
      </c>
      <c r="I295">
        <v>8.4</v>
      </c>
      <c r="J295">
        <v>0.8</v>
      </c>
    </row>
    <row r="296" spans="1:10">
      <c r="A296" t="s">
        <v>16</v>
      </c>
      <c r="B296" s="1">
        <v>41898</v>
      </c>
      <c r="C296">
        <v>1</v>
      </c>
      <c r="E296">
        <v>18.600000000000001</v>
      </c>
      <c r="F296" s="6">
        <f t="shared" ref="F296:F300" si="17">1.8*E296+32</f>
        <v>65.48</v>
      </c>
      <c r="G296">
        <v>7.9</v>
      </c>
    </row>
    <row r="297" spans="1:10">
      <c r="A297" t="s">
        <v>16</v>
      </c>
      <c r="B297" s="1">
        <v>41898</v>
      </c>
      <c r="C297">
        <v>2</v>
      </c>
      <c r="E297">
        <v>18.5</v>
      </c>
      <c r="F297" s="6">
        <f t="shared" si="17"/>
        <v>65.300000000000011</v>
      </c>
      <c r="G297">
        <v>7.9</v>
      </c>
    </row>
    <row r="298" spans="1:10">
      <c r="A298" t="s">
        <v>16</v>
      </c>
      <c r="B298" s="1">
        <v>41898</v>
      </c>
      <c r="C298">
        <v>3</v>
      </c>
      <c r="E298">
        <v>18.399999999999999</v>
      </c>
      <c r="F298" s="6">
        <f t="shared" si="17"/>
        <v>65.12</v>
      </c>
      <c r="G298">
        <v>8</v>
      </c>
    </row>
    <row r="299" spans="1:10">
      <c r="A299" t="s">
        <v>16</v>
      </c>
      <c r="B299" s="1">
        <v>41898</v>
      </c>
      <c r="C299">
        <v>4</v>
      </c>
      <c r="E299">
        <v>18.2</v>
      </c>
      <c r="F299" s="6">
        <f t="shared" si="17"/>
        <v>64.759999999999991</v>
      </c>
      <c r="G299">
        <v>8</v>
      </c>
    </row>
    <row r="300" spans="1:10">
      <c r="A300" t="s">
        <v>16</v>
      </c>
      <c r="B300" s="1">
        <v>41898</v>
      </c>
      <c r="C300">
        <v>5</v>
      </c>
      <c r="E300">
        <v>18.100000000000001</v>
      </c>
      <c r="F300" s="6">
        <f t="shared" si="17"/>
        <v>64.580000000000013</v>
      </c>
      <c r="G300">
        <v>8</v>
      </c>
      <c r="I300">
        <v>8.4</v>
      </c>
    </row>
    <row r="304" spans="1:10" ht="15">
      <c r="A304" t="s">
        <v>0</v>
      </c>
      <c r="B304" t="s">
        <v>1</v>
      </c>
      <c r="C304" t="s">
        <v>2</v>
      </c>
      <c r="D304" t="s">
        <v>3</v>
      </c>
      <c r="E304" t="s">
        <v>4</v>
      </c>
      <c r="F304" t="s">
        <v>5</v>
      </c>
      <c r="G304" t="s">
        <v>6</v>
      </c>
      <c r="H304" t="s">
        <v>7</v>
      </c>
      <c r="I304" t="s">
        <v>8</v>
      </c>
      <c r="J304" t="s">
        <v>9</v>
      </c>
    </row>
    <row r="305" spans="1:10">
      <c r="A305" t="s">
        <v>17</v>
      </c>
      <c r="B305" s="1">
        <v>41899</v>
      </c>
      <c r="C305">
        <v>0.15</v>
      </c>
      <c r="E305">
        <v>9</v>
      </c>
      <c r="F305" s="5">
        <f t="shared" ref="F305" si="18">1.8*E305+32</f>
        <v>48.2</v>
      </c>
      <c r="G305">
        <v>11.4</v>
      </c>
      <c r="H305">
        <v>92</v>
      </c>
      <c r="I305">
        <v>8.1999999999999993</v>
      </c>
      <c r="J305">
        <v>2.1</v>
      </c>
    </row>
    <row r="306" spans="1:10">
      <c r="F306" s="5"/>
    </row>
    <row r="307" spans="1:10" ht="15">
      <c r="A307" t="s">
        <v>0</v>
      </c>
      <c r="B307" t="s">
        <v>1</v>
      </c>
      <c r="C307" t="s">
        <v>2</v>
      </c>
      <c r="D307" t="s">
        <v>3</v>
      </c>
      <c r="E307" t="s">
        <v>4</v>
      </c>
      <c r="F307" t="s">
        <v>5</v>
      </c>
      <c r="G307" t="s">
        <v>6</v>
      </c>
      <c r="H307" t="s">
        <v>7</v>
      </c>
      <c r="I307" t="s">
        <v>8</v>
      </c>
      <c r="J307" t="s">
        <v>9</v>
      </c>
    </row>
    <row r="308" spans="1:10">
      <c r="A308" t="s">
        <v>18</v>
      </c>
      <c r="B308" s="1">
        <v>41899</v>
      </c>
      <c r="C308" t="s">
        <v>24</v>
      </c>
      <c r="F308" s="5"/>
    </row>
    <row r="310" spans="1:10" ht="15">
      <c r="A310" t="s">
        <v>0</v>
      </c>
      <c r="B310" t="s">
        <v>1</v>
      </c>
      <c r="C310" t="s">
        <v>2</v>
      </c>
      <c r="D310" t="s">
        <v>3</v>
      </c>
      <c r="E310" t="s">
        <v>4</v>
      </c>
      <c r="F310" s="5" t="s">
        <v>5</v>
      </c>
      <c r="G310" t="s">
        <v>6</v>
      </c>
      <c r="H310" t="s">
        <v>7</v>
      </c>
      <c r="I310" t="s">
        <v>8</v>
      </c>
      <c r="J310" t="s">
        <v>9</v>
      </c>
    </row>
    <row r="311" spans="1:10">
      <c r="A311" t="s">
        <v>19</v>
      </c>
      <c r="B311" s="1">
        <v>41899</v>
      </c>
      <c r="C311">
        <v>0.15</v>
      </c>
      <c r="E311">
        <v>15.6</v>
      </c>
      <c r="F311" s="5">
        <f t="shared" ref="F311" si="19">1.8*E311+32</f>
        <v>60.08</v>
      </c>
      <c r="G311">
        <v>9.6999999999999993</v>
      </c>
      <c r="H311">
        <v>119</v>
      </c>
      <c r="I311">
        <v>9.6</v>
      </c>
      <c r="J311">
        <v>3.9</v>
      </c>
    </row>
    <row r="313" spans="1:10" ht="15">
      <c r="A313" t="s">
        <v>0</v>
      </c>
      <c r="B313" t="s">
        <v>1</v>
      </c>
      <c r="C313" t="s">
        <v>2</v>
      </c>
      <c r="D313" t="s">
        <v>3</v>
      </c>
      <c r="E313" t="s">
        <v>4</v>
      </c>
      <c r="F313" s="5" t="s">
        <v>5</v>
      </c>
      <c r="G313" t="s">
        <v>6</v>
      </c>
      <c r="H313" t="s">
        <v>7</v>
      </c>
      <c r="I313" t="s">
        <v>8</v>
      </c>
      <c r="J313" t="s">
        <v>9</v>
      </c>
    </row>
    <row r="314" spans="1:10">
      <c r="A314" t="s">
        <v>20</v>
      </c>
      <c r="B314" s="1">
        <v>41899</v>
      </c>
      <c r="C314">
        <v>0.15</v>
      </c>
      <c r="E314">
        <v>12.2</v>
      </c>
      <c r="F314" s="5">
        <f t="shared" ref="F314" si="20">1.8*(E314)+32</f>
        <v>53.96</v>
      </c>
      <c r="G314">
        <v>10.4</v>
      </c>
      <c r="H314">
        <v>125</v>
      </c>
      <c r="I314">
        <v>8.6</v>
      </c>
      <c r="J314">
        <v>2.9</v>
      </c>
    </row>
    <row r="315" spans="1:10">
      <c r="B315" s="1"/>
      <c r="F315" s="5"/>
    </row>
    <row r="316" spans="1:10" ht="15">
      <c r="A316" t="s">
        <v>0</v>
      </c>
      <c r="B316" t="s">
        <v>1</v>
      </c>
      <c r="C316" t="s">
        <v>2</v>
      </c>
      <c r="D316" t="s">
        <v>3</v>
      </c>
      <c r="E316" t="s">
        <v>4</v>
      </c>
      <c r="F316" s="5" t="s">
        <v>5</v>
      </c>
      <c r="G316" t="s">
        <v>6</v>
      </c>
      <c r="H316" t="s">
        <v>7</v>
      </c>
      <c r="I316" t="s">
        <v>8</v>
      </c>
      <c r="J316" t="s">
        <v>9</v>
      </c>
    </row>
    <row r="317" spans="1:10">
      <c r="A317" t="s">
        <v>21</v>
      </c>
      <c r="B317" s="1">
        <v>41899</v>
      </c>
      <c r="C317">
        <v>0.15</v>
      </c>
      <c r="E317">
        <v>11.1</v>
      </c>
      <c r="F317" s="5">
        <f t="shared" ref="F317" si="21">1.8*E317+32</f>
        <v>51.980000000000004</v>
      </c>
      <c r="G317">
        <v>10.7</v>
      </c>
      <c r="H317">
        <v>126</v>
      </c>
      <c r="I317">
        <v>8</v>
      </c>
      <c r="J317">
        <v>2.2000000000000002</v>
      </c>
    </row>
    <row r="319" spans="1:10" ht="15">
      <c r="A319" t="s">
        <v>0</v>
      </c>
      <c r="B319" t="s">
        <v>1</v>
      </c>
      <c r="C319" t="s">
        <v>2</v>
      </c>
      <c r="D319" t="s">
        <v>3</v>
      </c>
      <c r="E319" t="s">
        <v>4</v>
      </c>
      <c r="F319" s="5" t="s">
        <v>5</v>
      </c>
      <c r="G319" t="s">
        <v>6</v>
      </c>
      <c r="H319" t="s">
        <v>7</v>
      </c>
      <c r="I319" t="s">
        <v>8</v>
      </c>
      <c r="J319" t="s">
        <v>9</v>
      </c>
    </row>
    <row r="320" spans="1:10">
      <c r="A320" t="s">
        <v>22</v>
      </c>
      <c r="B320" s="1">
        <v>41899</v>
      </c>
      <c r="C320">
        <v>0.15</v>
      </c>
      <c r="D320" t="s">
        <v>28</v>
      </c>
      <c r="F320" s="5" t="s">
        <v>29</v>
      </c>
    </row>
    <row r="341" spans="1:10" ht="15">
      <c r="A341" t="s">
        <v>0</v>
      </c>
      <c r="B341" t="s">
        <v>1</v>
      </c>
      <c r="C341" t="s">
        <v>2</v>
      </c>
      <c r="D341" t="s">
        <v>3</v>
      </c>
      <c r="E341" t="s">
        <v>4</v>
      </c>
      <c r="F341" t="s">
        <v>5</v>
      </c>
      <c r="G341" t="s">
        <v>6</v>
      </c>
      <c r="H341" t="s">
        <v>7</v>
      </c>
      <c r="I341" t="s">
        <v>8</v>
      </c>
      <c r="J341" t="s">
        <v>9</v>
      </c>
    </row>
    <row r="342" spans="1:10">
      <c r="A342" t="s">
        <v>10</v>
      </c>
      <c r="B342" s="1">
        <v>41968</v>
      </c>
      <c r="D342">
        <v>4.0999999999999996</v>
      </c>
    </row>
    <row r="343" spans="1:10">
      <c r="A343" t="s">
        <v>11</v>
      </c>
      <c r="B343" s="1">
        <v>41968</v>
      </c>
      <c r="C343">
        <v>0.15</v>
      </c>
      <c r="E343">
        <v>9.1999999999999993</v>
      </c>
      <c r="F343" s="7">
        <f>1.8*E343+32</f>
        <v>48.56</v>
      </c>
      <c r="G343" s="7">
        <v>9.68</v>
      </c>
      <c r="H343">
        <v>103.7</v>
      </c>
      <c r="I343" s="7">
        <v>8.1300000000000008</v>
      </c>
      <c r="J343" s="7">
        <v>1.32</v>
      </c>
    </row>
    <row r="344" spans="1:10">
      <c r="A344" t="s">
        <v>11</v>
      </c>
      <c r="B344" s="1">
        <v>41968</v>
      </c>
      <c r="C344">
        <v>1</v>
      </c>
      <c r="E344">
        <v>9.1</v>
      </c>
      <c r="F344" s="7">
        <f t="shared" ref="F344:F367" si="22">1.8*E344+32</f>
        <v>48.379999999999995</v>
      </c>
      <c r="G344" s="7">
        <v>9.68</v>
      </c>
      <c r="H344">
        <v>103.7</v>
      </c>
      <c r="I344" s="7">
        <v>8.1</v>
      </c>
      <c r="J344" s="7"/>
    </row>
    <row r="345" spans="1:10">
      <c r="A345" t="s">
        <v>11</v>
      </c>
      <c r="B345" s="1">
        <v>41968</v>
      </c>
      <c r="C345">
        <v>2</v>
      </c>
      <c r="E345">
        <v>9.1999999999999993</v>
      </c>
      <c r="F345" s="7">
        <f t="shared" si="22"/>
        <v>48.56</v>
      </c>
      <c r="G345" s="7">
        <v>9.68</v>
      </c>
      <c r="H345">
        <v>103.7</v>
      </c>
      <c r="I345" s="7">
        <v>8.08</v>
      </c>
      <c r="J345" s="7"/>
    </row>
    <row r="346" spans="1:10">
      <c r="A346" t="s">
        <v>11</v>
      </c>
      <c r="B346" s="1">
        <v>41968</v>
      </c>
      <c r="C346">
        <v>3</v>
      </c>
      <c r="E346">
        <v>9.1</v>
      </c>
      <c r="F346" s="7">
        <f t="shared" si="22"/>
        <v>48.379999999999995</v>
      </c>
      <c r="G346" s="7">
        <v>9.67</v>
      </c>
      <c r="H346">
        <v>103.7</v>
      </c>
      <c r="I346" s="7">
        <v>8.06</v>
      </c>
      <c r="J346" s="7"/>
    </row>
    <row r="347" spans="1:10">
      <c r="A347" t="s">
        <v>11</v>
      </c>
      <c r="B347" s="1">
        <v>41968</v>
      </c>
      <c r="C347">
        <v>4</v>
      </c>
      <c r="E347">
        <v>9.1</v>
      </c>
      <c r="F347" s="7">
        <f t="shared" si="22"/>
        <v>48.379999999999995</v>
      </c>
      <c r="G347" s="7">
        <v>9.64</v>
      </c>
      <c r="H347">
        <v>103.7</v>
      </c>
      <c r="I347" s="7">
        <v>8.0500000000000007</v>
      </c>
      <c r="J347" s="7"/>
    </row>
    <row r="348" spans="1:10">
      <c r="A348" t="s">
        <v>11</v>
      </c>
      <c r="B348" s="1">
        <v>41968</v>
      </c>
      <c r="C348">
        <v>5</v>
      </c>
      <c r="E348">
        <v>9.1</v>
      </c>
      <c r="F348" s="7">
        <f t="shared" si="22"/>
        <v>48.379999999999995</v>
      </c>
      <c r="G348" s="7">
        <v>9.5399999999999991</v>
      </c>
      <c r="H348">
        <v>103.7</v>
      </c>
      <c r="I348" s="7">
        <v>8.02</v>
      </c>
      <c r="J348" s="7"/>
    </row>
    <row r="349" spans="1:10">
      <c r="A349" t="s">
        <v>11</v>
      </c>
      <c r="B349" s="1">
        <v>41968</v>
      </c>
      <c r="C349">
        <v>6</v>
      </c>
      <c r="E349">
        <v>9.1</v>
      </c>
      <c r="F349" s="7">
        <f t="shared" si="22"/>
        <v>48.379999999999995</v>
      </c>
      <c r="G349" s="7">
        <v>9.48</v>
      </c>
      <c r="H349">
        <v>103.7</v>
      </c>
      <c r="I349" s="7">
        <v>8</v>
      </c>
      <c r="J349" s="7"/>
    </row>
    <row r="350" spans="1:10">
      <c r="A350" t="s">
        <v>11</v>
      </c>
      <c r="B350" s="1">
        <v>41968</v>
      </c>
      <c r="C350">
        <v>7</v>
      </c>
      <c r="E350">
        <v>9.1</v>
      </c>
      <c r="F350" s="7">
        <f t="shared" si="22"/>
        <v>48.379999999999995</v>
      </c>
      <c r="G350" s="7">
        <v>9.4700000000000006</v>
      </c>
      <c r="H350">
        <v>103.7</v>
      </c>
      <c r="I350" s="7">
        <v>7.98</v>
      </c>
      <c r="J350" s="7"/>
    </row>
    <row r="351" spans="1:10">
      <c r="A351" t="s">
        <v>11</v>
      </c>
      <c r="B351" s="1">
        <v>41968</v>
      </c>
      <c r="C351">
        <v>8</v>
      </c>
      <c r="E351">
        <v>9</v>
      </c>
      <c r="F351" s="7">
        <f t="shared" si="22"/>
        <v>48.2</v>
      </c>
      <c r="G351" s="7">
        <v>9.3699999999999992</v>
      </c>
      <c r="H351">
        <v>103.7</v>
      </c>
      <c r="I351" s="7">
        <v>7.96</v>
      </c>
      <c r="J351" s="7"/>
    </row>
    <row r="352" spans="1:10">
      <c r="A352" t="s">
        <v>11</v>
      </c>
      <c r="B352" s="1">
        <v>41968</v>
      </c>
      <c r="C352">
        <v>9</v>
      </c>
      <c r="E352">
        <v>9</v>
      </c>
      <c r="F352" s="7">
        <f t="shared" si="22"/>
        <v>48.2</v>
      </c>
      <c r="G352" s="7">
        <v>9.36</v>
      </c>
      <c r="H352">
        <v>103.7</v>
      </c>
      <c r="I352" s="7">
        <v>7.94</v>
      </c>
      <c r="J352" s="7"/>
    </row>
    <row r="353" spans="1:10">
      <c r="A353" t="s">
        <v>11</v>
      </c>
      <c r="B353" s="1">
        <v>41968</v>
      </c>
      <c r="C353">
        <v>10</v>
      </c>
      <c r="E353">
        <v>9</v>
      </c>
      <c r="F353" s="7">
        <f t="shared" si="22"/>
        <v>48.2</v>
      </c>
      <c r="G353" s="7">
        <v>9.35</v>
      </c>
      <c r="H353">
        <v>103.7</v>
      </c>
      <c r="I353" s="7">
        <v>7.93</v>
      </c>
      <c r="J353" s="7"/>
    </row>
    <row r="354" spans="1:10">
      <c r="A354" t="s">
        <v>11</v>
      </c>
      <c r="B354" s="1">
        <v>41968</v>
      </c>
      <c r="C354">
        <v>11</v>
      </c>
      <c r="E354">
        <v>9</v>
      </c>
      <c r="F354" s="7">
        <f t="shared" si="22"/>
        <v>48.2</v>
      </c>
      <c r="G354" s="7">
        <v>9.34</v>
      </c>
      <c r="H354">
        <v>103.7</v>
      </c>
      <c r="I354" s="7">
        <v>7.92</v>
      </c>
      <c r="J354" s="7"/>
    </row>
    <row r="355" spans="1:10">
      <c r="A355" t="s">
        <v>11</v>
      </c>
      <c r="B355" s="1">
        <v>41968</v>
      </c>
      <c r="C355">
        <v>12</v>
      </c>
      <c r="E355">
        <v>9</v>
      </c>
      <c r="F355" s="7">
        <f t="shared" si="22"/>
        <v>48.2</v>
      </c>
      <c r="G355" s="7">
        <v>9.33</v>
      </c>
      <c r="H355">
        <v>103.7</v>
      </c>
      <c r="I355" s="7">
        <v>7.92</v>
      </c>
      <c r="J355" s="7"/>
    </row>
    <row r="356" spans="1:10">
      <c r="A356" t="s">
        <v>11</v>
      </c>
      <c r="B356" s="1">
        <v>41968</v>
      </c>
      <c r="C356">
        <v>13</v>
      </c>
      <c r="E356">
        <v>9</v>
      </c>
      <c r="F356" s="7">
        <f t="shared" si="22"/>
        <v>48.2</v>
      </c>
      <c r="G356" s="7">
        <v>9.33</v>
      </c>
      <c r="H356">
        <v>103.7</v>
      </c>
      <c r="I356" s="7">
        <v>7.91</v>
      </c>
      <c r="J356" s="7"/>
    </row>
    <row r="357" spans="1:10">
      <c r="A357" t="s">
        <v>11</v>
      </c>
      <c r="B357" s="1">
        <v>41968</v>
      </c>
      <c r="C357">
        <v>14</v>
      </c>
      <c r="E357">
        <v>9</v>
      </c>
      <c r="F357" s="7">
        <f t="shared" si="22"/>
        <v>48.2</v>
      </c>
      <c r="G357" s="7">
        <v>9.4</v>
      </c>
      <c r="H357">
        <v>103.7</v>
      </c>
      <c r="I357" s="7">
        <v>7.93</v>
      </c>
      <c r="J357" s="7"/>
    </row>
    <row r="358" spans="1:10">
      <c r="A358" t="s">
        <v>11</v>
      </c>
      <c r="B358" s="1">
        <v>41968</v>
      </c>
      <c r="C358">
        <v>15</v>
      </c>
      <c r="E358">
        <v>9</v>
      </c>
      <c r="F358" s="7">
        <f t="shared" si="22"/>
        <v>48.2</v>
      </c>
      <c r="G358" s="7">
        <v>9.36</v>
      </c>
      <c r="H358">
        <v>103.7</v>
      </c>
      <c r="I358" s="7">
        <v>7.91</v>
      </c>
      <c r="J358" s="7"/>
    </row>
    <row r="359" spans="1:10">
      <c r="A359" t="s">
        <v>11</v>
      </c>
      <c r="B359" s="1">
        <v>41968</v>
      </c>
      <c r="C359">
        <v>16</v>
      </c>
      <c r="E359">
        <v>9</v>
      </c>
      <c r="F359" s="7">
        <f t="shared" si="22"/>
        <v>48.2</v>
      </c>
      <c r="G359" s="7">
        <v>9.36</v>
      </c>
      <c r="H359">
        <v>103.7</v>
      </c>
      <c r="I359" s="7">
        <v>7.91</v>
      </c>
      <c r="J359" s="7"/>
    </row>
    <row r="360" spans="1:10">
      <c r="A360" t="s">
        <v>11</v>
      </c>
      <c r="B360" s="1">
        <v>41968</v>
      </c>
      <c r="C360">
        <v>17</v>
      </c>
      <c r="E360">
        <v>9</v>
      </c>
      <c r="F360" s="7">
        <f t="shared" si="22"/>
        <v>48.2</v>
      </c>
      <c r="G360" s="7">
        <v>9.3699999999999992</v>
      </c>
      <c r="H360">
        <v>103.7</v>
      </c>
      <c r="I360" s="7">
        <v>7.91</v>
      </c>
      <c r="J360" s="7"/>
    </row>
    <row r="361" spans="1:10">
      <c r="A361" t="s">
        <v>11</v>
      </c>
      <c r="B361" s="1">
        <v>41968</v>
      </c>
      <c r="C361">
        <v>18</v>
      </c>
      <c r="E361">
        <v>9</v>
      </c>
      <c r="F361" s="7">
        <f t="shared" si="22"/>
        <v>48.2</v>
      </c>
      <c r="G361" s="7">
        <v>9.3800000000000008</v>
      </c>
      <c r="H361">
        <v>103.7</v>
      </c>
      <c r="I361" s="7">
        <v>7.91</v>
      </c>
      <c r="J361" s="7"/>
    </row>
    <row r="362" spans="1:10">
      <c r="A362" t="s">
        <v>11</v>
      </c>
      <c r="B362" s="1">
        <v>41968</v>
      </c>
      <c r="C362">
        <v>19</v>
      </c>
      <c r="E362">
        <v>9</v>
      </c>
      <c r="F362" s="7">
        <f t="shared" si="22"/>
        <v>48.2</v>
      </c>
      <c r="G362" s="7">
        <v>9.3800000000000008</v>
      </c>
      <c r="H362">
        <v>103.7</v>
      </c>
      <c r="I362" s="7">
        <v>7.91</v>
      </c>
      <c r="J362" s="7"/>
    </row>
    <row r="363" spans="1:10">
      <c r="A363" t="s">
        <v>11</v>
      </c>
      <c r="B363" s="1">
        <v>41968</v>
      </c>
      <c r="C363">
        <v>20</v>
      </c>
      <c r="E363">
        <v>9</v>
      </c>
      <c r="F363" s="7">
        <f t="shared" si="22"/>
        <v>48.2</v>
      </c>
      <c r="G363" s="7">
        <v>9.3699999999999992</v>
      </c>
      <c r="H363">
        <v>103.7</v>
      </c>
      <c r="I363" s="7">
        <v>7.91</v>
      </c>
      <c r="J363" s="7"/>
    </row>
    <row r="364" spans="1:10">
      <c r="A364" t="s">
        <v>11</v>
      </c>
      <c r="B364" s="1">
        <v>41968</v>
      </c>
      <c r="C364">
        <v>21</v>
      </c>
      <c r="E364">
        <v>9</v>
      </c>
      <c r="F364" s="7">
        <f t="shared" si="22"/>
        <v>48.2</v>
      </c>
      <c r="G364" s="7">
        <v>9.3800000000000008</v>
      </c>
      <c r="H364">
        <v>103.7</v>
      </c>
      <c r="I364" s="7">
        <v>7.91</v>
      </c>
      <c r="J364" s="7"/>
    </row>
    <row r="365" spans="1:10">
      <c r="A365" t="s">
        <v>11</v>
      </c>
      <c r="B365" s="1">
        <v>41968</v>
      </c>
      <c r="C365">
        <v>22</v>
      </c>
      <c r="E365">
        <v>9</v>
      </c>
      <c r="F365" s="7">
        <f t="shared" si="22"/>
        <v>48.2</v>
      </c>
      <c r="G365" s="7">
        <v>9.42</v>
      </c>
      <c r="H365">
        <v>103.7</v>
      </c>
      <c r="I365" s="7">
        <v>7.92</v>
      </c>
      <c r="J365" s="7"/>
    </row>
    <row r="366" spans="1:10">
      <c r="A366" t="s">
        <v>11</v>
      </c>
      <c r="B366" s="1">
        <v>41968</v>
      </c>
      <c r="C366">
        <v>23</v>
      </c>
      <c r="E366">
        <v>9</v>
      </c>
      <c r="F366" s="7">
        <f t="shared" si="22"/>
        <v>48.2</v>
      </c>
      <c r="G366" s="7">
        <v>9.41</v>
      </c>
      <c r="H366">
        <v>103.7</v>
      </c>
      <c r="I366" s="7">
        <v>7.92</v>
      </c>
      <c r="J366" s="7"/>
    </row>
    <row r="367" spans="1:10">
      <c r="A367" t="s">
        <v>11</v>
      </c>
      <c r="B367" s="1">
        <v>41968</v>
      </c>
      <c r="C367">
        <v>24</v>
      </c>
      <c r="E367">
        <v>9</v>
      </c>
      <c r="F367" s="7">
        <f t="shared" si="22"/>
        <v>48.2</v>
      </c>
      <c r="G367" s="7">
        <v>9.4</v>
      </c>
      <c r="H367">
        <v>103.7</v>
      </c>
      <c r="I367" s="7">
        <v>7.91</v>
      </c>
      <c r="J367" s="7">
        <v>1.43</v>
      </c>
    </row>
    <row r="370" spans="1:10" ht="15">
      <c r="A370" t="s">
        <v>0</v>
      </c>
      <c r="B370" t="s">
        <v>1</v>
      </c>
      <c r="C370" t="s">
        <v>2</v>
      </c>
      <c r="D370" t="s">
        <v>3</v>
      </c>
      <c r="E370" t="s">
        <v>4</v>
      </c>
      <c r="F370" t="s">
        <v>5</v>
      </c>
      <c r="G370" t="s">
        <v>6</v>
      </c>
      <c r="H370" t="s">
        <v>7</v>
      </c>
      <c r="I370" t="s">
        <v>8</v>
      </c>
      <c r="J370" t="s">
        <v>9</v>
      </c>
    </row>
    <row r="371" spans="1:10">
      <c r="A371" t="s">
        <v>13</v>
      </c>
      <c r="B371" s="1">
        <v>41968</v>
      </c>
      <c r="D371">
        <v>4.5</v>
      </c>
    </row>
    <row r="372" spans="1:10">
      <c r="A372" t="s">
        <v>14</v>
      </c>
      <c r="B372" s="1">
        <v>41968</v>
      </c>
      <c r="C372">
        <v>0.15</v>
      </c>
      <c r="E372">
        <v>9.1</v>
      </c>
      <c r="F372" s="8">
        <f>1.8*E372+32</f>
        <v>48.379999999999995</v>
      </c>
      <c r="G372" s="8">
        <v>9.61</v>
      </c>
      <c r="H372" s="8">
        <v>104.2</v>
      </c>
      <c r="I372" s="8">
        <v>8.33</v>
      </c>
      <c r="J372" s="8">
        <v>1.31</v>
      </c>
    </row>
    <row r="373" spans="1:10">
      <c r="A373" t="s">
        <v>14</v>
      </c>
      <c r="B373" s="1">
        <v>41968</v>
      </c>
      <c r="C373">
        <v>1</v>
      </c>
      <c r="E373">
        <v>9.1</v>
      </c>
      <c r="F373" s="8">
        <f t="shared" ref="F373:F388" si="23">1.8*E373+32</f>
        <v>48.379999999999995</v>
      </c>
      <c r="G373" s="8">
        <v>9.61</v>
      </c>
      <c r="H373" s="8">
        <v>103.8</v>
      </c>
      <c r="I373" s="8">
        <v>8.17</v>
      </c>
      <c r="J373" s="8"/>
    </row>
    <row r="374" spans="1:10">
      <c r="A374" t="s">
        <v>14</v>
      </c>
      <c r="B374" s="1">
        <v>41968</v>
      </c>
      <c r="C374">
        <v>2</v>
      </c>
      <c r="E374">
        <v>9.1</v>
      </c>
      <c r="F374" s="8">
        <f t="shared" si="23"/>
        <v>48.379999999999995</v>
      </c>
      <c r="G374" s="8">
        <v>9.6</v>
      </c>
      <c r="H374" s="8">
        <v>103.8</v>
      </c>
      <c r="I374" s="8">
        <v>8.11</v>
      </c>
      <c r="J374" s="8"/>
    </row>
    <row r="375" spans="1:10">
      <c r="A375" t="s">
        <v>14</v>
      </c>
      <c r="B375" s="1">
        <v>41968</v>
      </c>
      <c r="C375">
        <v>3</v>
      </c>
      <c r="E375">
        <v>9.1</v>
      </c>
      <c r="F375" s="8">
        <f t="shared" si="23"/>
        <v>48.379999999999995</v>
      </c>
      <c r="G375" s="8">
        <v>9.6</v>
      </c>
      <c r="H375" s="8">
        <v>103.8</v>
      </c>
      <c r="I375" s="8">
        <v>8.08</v>
      </c>
      <c r="J375" s="8"/>
    </row>
    <row r="376" spans="1:10">
      <c r="A376" t="s">
        <v>14</v>
      </c>
      <c r="B376" s="1">
        <v>41968</v>
      </c>
      <c r="C376">
        <v>4</v>
      </c>
      <c r="E376">
        <v>9.1</v>
      </c>
      <c r="F376" s="8">
        <f t="shared" si="23"/>
        <v>48.379999999999995</v>
      </c>
      <c r="G376" s="8">
        <v>9.5299999999999994</v>
      </c>
      <c r="H376" s="8">
        <v>103.8</v>
      </c>
      <c r="I376" s="8">
        <v>8.0299999999999994</v>
      </c>
      <c r="J376" s="8"/>
    </row>
    <row r="377" spans="1:10">
      <c r="A377" t="s">
        <v>14</v>
      </c>
      <c r="B377" s="1">
        <v>41968</v>
      </c>
      <c r="C377">
        <v>5</v>
      </c>
      <c r="E377">
        <v>9</v>
      </c>
      <c r="F377" s="8">
        <f t="shared" si="23"/>
        <v>48.2</v>
      </c>
      <c r="G377" s="8">
        <v>9.48</v>
      </c>
      <c r="H377" s="8">
        <v>103.8</v>
      </c>
      <c r="I377" s="8">
        <v>8</v>
      </c>
      <c r="J377" s="8"/>
    </row>
    <row r="378" spans="1:10">
      <c r="A378" t="s">
        <v>14</v>
      </c>
      <c r="B378" s="1">
        <v>41968</v>
      </c>
      <c r="C378">
        <v>6</v>
      </c>
      <c r="E378">
        <v>9</v>
      </c>
      <c r="F378" s="8">
        <f t="shared" si="23"/>
        <v>48.2</v>
      </c>
      <c r="G378" s="8">
        <v>9.4700000000000006</v>
      </c>
      <c r="H378" s="8">
        <v>103.8</v>
      </c>
      <c r="I378" s="8">
        <v>7.99</v>
      </c>
      <c r="J378" s="8"/>
    </row>
    <row r="379" spans="1:10">
      <c r="A379" t="s">
        <v>14</v>
      </c>
      <c r="B379" s="1">
        <v>41968</v>
      </c>
      <c r="C379">
        <v>7</v>
      </c>
      <c r="E379">
        <v>9</v>
      </c>
      <c r="F379" s="8">
        <f t="shared" si="23"/>
        <v>48.2</v>
      </c>
      <c r="G379" s="8">
        <v>9.4600000000000009</v>
      </c>
      <c r="H379" s="8">
        <v>103.8</v>
      </c>
      <c r="I379" s="8">
        <v>7.97</v>
      </c>
      <c r="J379" s="8"/>
    </row>
    <row r="380" spans="1:10">
      <c r="A380" t="s">
        <v>14</v>
      </c>
      <c r="B380" s="1">
        <v>41968</v>
      </c>
      <c r="C380">
        <v>8</v>
      </c>
      <c r="E380">
        <v>9</v>
      </c>
      <c r="F380" s="8">
        <f t="shared" si="23"/>
        <v>48.2</v>
      </c>
      <c r="G380" s="8">
        <v>9.48</v>
      </c>
      <c r="H380" s="8">
        <v>103.8</v>
      </c>
      <c r="I380" s="8">
        <v>7.96</v>
      </c>
      <c r="J380" s="8"/>
    </row>
    <row r="381" spans="1:10">
      <c r="A381" t="s">
        <v>14</v>
      </c>
      <c r="B381" s="1">
        <v>41968</v>
      </c>
      <c r="C381">
        <v>9</v>
      </c>
      <c r="E381">
        <v>8.9</v>
      </c>
      <c r="F381" s="8">
        <f t="shared" si="23"/>
        <v>48.019999999999996</v>
      </c>
      <c r="G381" s="8">
        <v>9.58</v>
      </c>
      <c r="H381" s="8">
        <v>103.8</v>
      </c>
      <c r="I381" s="8">
        <v>7.97</v>
      </c>
      <c r="J381" s="8"/>
    </row>
    <row r="382" spans="1:10">
      <c r="A382" t="s">
        <v>14</v>
      </c>
      <c r="B382" s="1">
        <v>41968</v>
      </c>
      <c r="C382">
        <v>10</v>
      </c>
      <c r="E382">
        <v>8.9</v>
      </c>
      <c r="F382" s="8">
        <f t="shared" si="23"/>
        <v>48.019999999999996</v>
      </c>
      <c r="G382" s="8">
        <v>9.58</v>
      </c>
      <c r="H382" s="8">
        <v>103.8</v>
      </c>
      <c r="I382" s="8">
        <v>7.96</v>
      </c>
      <c r="J382" s="8"/>
    </row>
    <row r="383" spans="1:10">
      <c r="A383" t="s">
        <v>14</v>
      </c>
      <c r="B383" s="1">
        <v>41968</v>
      </c>
      <c r="C383">
        <v>11</v>
      </c>
      <c r="E383">
        <v>8.9</v>
      </c>
      <c r="F383" s="8">
        <f t="shared" si="23"/>
        <v>48.019999999999996</v>
      </c>
      <c r="G383" s="8">
        <v>9.56</v>
      </c>
      <c r="H383" s="8">
        <v>103.8</v>
      </c>
      <c r="I383" s="8">
        <v>7.96</v>
      </c>
      <c r="J383" s="8"/>
    </row>
    <row r="384" spans="1:10">
      <c r="A384" t="s">
        <v>14</v>
      </c>
      <c r="B384" s="1">
        <v>41968</v>
      </c>
      <c r="C384">
        <v>12</v>
      </c>
      <c r="E384">
        <v>8.9</v>
      </c>
      <c r="F384" s="8">
        <f t="shared" si="23"/>
        <v>48.019999999999996</v>
      </c>
      <c r="G384" s="8">
        <v>9.5399999999999991</v>
      </c>
      <c r="H384" s="8">
        <v>103.8</v>
      </c>
      <c r="I384" s="8">
        <v>7.94</v>
      </c>
      <c r="J384" s="8"/>
    </row>
    <row r="385" spans="1:10">
      <c r="A385" t="s">
        <v>14</v>
      </c>
      <c r="B385" s="1">
        <v>41968</v>
      </c>
      <c r="C385">
        <v>13</v>
      </c>
      <c r="E385">
        <v>8.9</v>
      </c>
      <c r="F385" s="8">
        <f t="shared" si="23"/>
        <v>48.019999999999996</v>
      </c>
      <c r="G385" s="8">
        <v>9.5</v>
      </c>
      <c r="H385" s="8">
        <v>103.9</v>
      </c>
      <c r="I385" s="8">
        <v>7.92</v>
      </c>
      <c r="J385" s="8"/>
    </row>
    <row r="386" spans="1:10">
      <c r="A386" t="s">
        <v>14</v>
      </c>
      <c r="B386" s="1">
        <v>41968</v>
      </c>
      <c r="C386">
        <v>14</v>
      </c>
      <c r="E386">
        <v>8.8000000000000007</v>
      </c>
      <c r="F386" s="8">
        <f t="shared" si="23"/>
        <v>47.84</v>
      </c>
      <c r="G386" s="8">
        <v>9.48</v>
      </c>
      <c r="H386" s="8">
        <v>103.8</v>
      </c>
      <c r="I386" s="8">
        <v>7.91</v>
      </c>
      <c r="J386" s="8"/>
    </row>
    <row r="387" spans="1:10">
      <c r="A387" t="s">
        <v>14</v>
      </c>
      <c r="B387" s="1">
        <v>41968</v>
      </c>
      <c r="C387">
        <v>15</v>
      </c>
      <c r="E387">
        <v>8.1</v>
      </c>
      <c r="F387" s="8">
        <f t="shared" si="23"/>
        <v>46.58</v>
      </c>
      <c r="G387" s="8">
        <v>9.39</v>
      </c>
      <c r="H387" s="8">
        <v>104.5</v>
      </c>
      <c r="I387" s="8">
        <v>7.84</v>
      </c>
      <c r="J387" s="8"/>
    </row>
    <row r="388" spans="1:10">
      <c r="A388" t="s">
        <v>14</v>
      </c>
      <c r="B388" s="1">
        <v>41968</v>
      </c>
      <c r="C388">
        <v>16</v>
      </c>
      <c r="E388">
        <v>7.9</v>
      </c>
      <c r="F388" s="8">
        <f t="shared" si="23"/>
        <v>46.22</v>
      </c>
      <c r="G388" s="8">
        <v>9.33</v>
      </c>
      <c r="H388" s="8">
        <v>104.6</v>
      </c>
      <c r="I388" s="8">
        <v>7.79</v>
      </c>
      <c r="J388" s="8">
        <v>2.0499999999999998</v>
      </c>
    </row>
    <row r="390" spans="1:10" ht="15">
      <c r="A390" t="s">
        <v>0</v>
      </c>
      <c r="B390" t="s">
        <v>1</v>
      </c>
      <c r="C390" t="s">
        <v>2</v>
      </c>
      <c r="D390" t="s">
        <v>3</v>
      </c>
      <c r="E390" t="s">
        <v>4</v>
      </c>
      <c r="F390" t="s">
        <v>5</v>
      </c>
      <c r="G390" t="s">
        <v>6</v>
      </c>
      <c r="H390" t="s">
        <v>7</v>
      </c>
      <c r="I390" t="s">
        <v>8</v>
      </c>
      <c r="J390" t="s">
        <v>9</v>
      </c>
    </row>
    <row r="391" spans="1:10">
      <c r="A391" t="s">
        <v>15</v>
      </c>
      <c r="B391" s="1">
        <v>41968</v>
      </c>
      <c r="D391">
        <v>4.5999999999999996</v>
      </c>
    </row>
    <row r="392" spans="1:10">
      <c r="A392" t="s">
        <v>16</v>
      </c>
      <c r="B392" s="1">
        <v>41968</v>
      </c>
      <c r="C392">
        <v>0.15</v>
      </c>
      <c r="E392">
        <v>7.4</v>
      </c>
      <c r="F392" s="9">
        <f>1.8*E392+32</f>
        <v>45.32</v>
      </c>
      <c r="G392" s="9">
        <v>10.18</v>
      </c>
      <c r="H392" s="9">
        <v>104.5</v>
      </c>
      <c r="I392" s="9">
        <v>8.17</v>
      </c>
      <c r="J392" s="9">
        <v>1.51</v>
      </c>
    </row>
    <row r="393" spans="1:10">
      <c r="A393" t="s">
        <v>16</v>
      </c>
      <c r="B393" s="1">
        <v>41968</v>
      </c>
      <c r="C393">
        <v>1</v>
      </c>
      <c r="E393">
        <v>7.4</v>
      </c>
      <c r="F393" s="9">
        <f t="shared" ref="F393:F398" si="24">1.8*E393+32</f>
        <v>45.32</v>
      </c>
      <c r="G393" s="9">
        <v>10.18</v>
      </c>
      <c r="H393" s="9">
        <v>104.5</v>
      </c>
      <c r="I393" s="9">
        <v>8.0500000000000007</v>
      </c>
      <c r="J393" s="9"/>
    </row>
    <row r="394" spans="1:10">
      <c r="A394" t="s">
        <v>16</v>
      </c>
      <c r="B394" s="1">
        <v>41968</v>
      </c>
      <c r="C394">
        <v>2</v>
      </c>
      <c r="E394">
        <v>7.4</v>
      </c>
      <c r="F394" s="9">
        <f t="shared" si="24"/>
        <v>45.32</v>
      </c>
      <c r="G394" s="9">
        <v>10.18</v>
      </c>
      <c r="H394" s="9">
        <v>104.5</v>
      </c>
      <c r="I394" s="9">
        <v>8.0500000000000007</v>
      </c>
      <c r="J394" s="9"/>
    </row>
    <row r="395" spans="1:10">
      <c r="A395" t="s">
        <v>16</v>
      </c>
      <c r="B395" s="1">
        <v>41968</v>
      </c>
      <c r="C395">
        <v>3</v>
      </c>
      <c r="E395">
        <v>7.4</v>
      </c>
      <c r="F395" s="9">
        <f t="shared" si="24"/>
        <v>45.32</v>
      </c>
      <c r="G395" s="9">
        <v>10.17</v>
      </c>
      <c r="H395" s="9">
        <v>104.4</v>
      </c>
      <c r="I395" s="9">
        <v>8</v>
      </c>
      <c r="J395" s="9"/>
    </row>
    <row r="396" spans="1:10">
      <c r="A396" t="s">
        <v>16</v>
      </c>
      <c r="B396" s="1">
        <v>41968</v>
      </c>
      <c r="C396">
        <v>4</v>
      </c>
      <c r="E396">
        <v>7.3</v>
      </c>
      <c r="F396" s="9">
        <f t="shared" si="24"/>
        <v>45.14</v>
      </c>
      <c r="G396" s="9">
        <v>10.15</v>
      </c>
      <c r="H396" s="9">
        <v>104.4</v>
      </c>
      <c r="I396" s="9">
        <v>7.97</v>
      </c>
      <c r="J396" s="9"/>
    </row>
    <row r="397" spans="1:10">
      <c r="A397" t="s">
        <v>16</v>
      </c>
      <c r="B397" s="1">
        <v>41968</v>
      </c>
      <c r="C397">
        <v>5</v>
      </c>
      <c r="E397">
        <v>7.3</v>
      </c>
      <c r="F397" s="9">
        <f t="shared" si="24"/>
        <v>45.14</v>
      </c>
      <c r="G397" s="9">
        <v>10.119999999999999</v>
      </c>
      <c r="H397" s="9">
        <v>104.4</v>
      </c>
      <c r="I397" s="9">
        <v>7.96</v>
      </c>
      <c r="J397" s="9"/>
    </row>
    <row r="398" spans="1:10">
      <c r="A398" t="s">
        <v>16</v>
      </c>
      <c r="B398" s="1">
        <v>41968</v>
      </c>
      <c r="C398">
        <v>6</v>
      </c>
      <c r="E398">
        <v>7.3</v>
      </c>
      <c r="F398" s="9">
        <f t="shared" si="24"/>
        <v>45.14</v>
      </c>
      <c r="G398" s="9">
        <v>10.11</v>
      </c>
      <c r="H398" s="9">
        <v>104.4</v>
      </c>
      <c r="I398" s="9">
        <v>7.95</v>
      </c>
      <c r="J398" s="9">
        <v>1.64</v>
      </c>
    </row>
    <row r="401" spans="1:11" ht="15">
      <c r="A401" t="s">
        <v>0</v>
      </c>
      <c r="B401" t="s">
        <v>1</v>
      </c>
      <c r="C401" t="s">
        <v>2</v>
      </c>
      <c r="D401" t="s">
        <v>3</v>
      </c>
      <c r="E401" t="s">
        <v>4</v>
      </c>
      <c r="F401" t="s">
        <v>5</v>
      </c>
      <c r="G401" t="s">
        <v>6</v>
      </c>
      <c r="H401" t="s">
        <v>7</v>
      </c>
      <c r="I401" t="s">
        <v>8</v>
      </c>
      <c r="J401" t="s">
        <v>9</v>
      </c>
    </row>
    <row r="402" spans="1:11">
      <c r="A402" t="s">
        <v>17</v>
      </c>
      <c r="B402" s="1">
        <v>41969</v>
      </c>
      <c r="C402">
        <v>0.15</v>
      </c>
      <c r="E402">
        <v>4.5999999999999996</v>
      </c>
      <c r="F402" s="10">
        <f t="shared" ref="F402" si="25">1.8*E402+32</f>
        <v>40.28</v>
      </c>
      <c r="G402" s="10">
        <v>10.78</v>
      </c>
      <c r="H402" s="10">
        <v>93.1</v>
      </c>
      <c r="I402" s="10">
        <v>7.71</v>
      </c>
      <c r="J402" s="10">
        <v>2.5</v>
      </c>
    </row>
    <row r="403" spans="1:11">
      <c r="F403" s="6"/>
    </row>
    <row r="404" spans="1:11" ht="15">
      <c r="A404" t="s">
        <v>0</v>
      </c>
      <c r="B404" t="s">
        <v>1</v>
      </c>
      <c r="C404" t="s">
        <v>2</v>
      </c>
      <c r="D404" t="s">
        <v>3</v>
      </c>
      <c r="E404" t="s">
        <v>4</v>
      </c>
      <c r="F404" t="s">
        <v>5</v>
      </c>
      <c r="G404" t="s">
        <v>6</v>
      </c>
      <c r="H404" t="s">
        <v>7</v>
      </c>
      <c r="I404" t="s">
        <v>8</v>
      </c>
      <c r="J404" t="s">
        <v>9</v>
      </c>
    </row>
    <row r="405" spans="1:11">
      <c r="A405" t="s">
        <v>18</v>
      </c>
      <c r="B405" s="1">
        <v>41969</v>
      </c>
      <c r="C405" t="s">
        <v>24</v>
      </c>
      <c r="F405" s="6"/>
    </row>
    <row r="407" spans="1:11" ht="15">
      <c r="A407" t="s">
        <v>0</v>
      </c>
      <c r="B407" t="s">
        <v>1</v>
      </c>
      <c r="C407" t="s">
        <v>2</v>
      </c>
      <c r="D407" t="s">
        <v>3</v>
      </c>
      <c r="E407" t="s">
        <v>4</v>
      </c>
      <c r="F407" s="6" t="s">
        <v>5</v>
      </c>
      <c r="G407" t="s">
        <v>6</v>
      </c>
      <c r="H407" t="s">
        <v>7</v>
      </c>
      <c r="I407" t="s">
        <v>8</v>
      </c>
      <c r="J407" t="s">
        <v>9</v>
      </c>
    </row>
    <row r="408" spans="1:11">
      <c r="A408" t="s">
        <v>19</v>
      </c>
      <c r="B408" s="1">
        <v>41969</v>
      </c>
      <c r="C408">
        <v>0.15</v>
      </c>
      <c r="E408">
        <v>4.7</v>
      </c>
      <c r="F408" s="10">
        <f t="shared" ref="F408" si="26">1.8*E408+32</f>
        <v>40.46</v>
      </c>
      <c r="G408" s="10">
        <v>10.88</v>
      </c>
      <c r="H408" s="10">
        <v>189.1</v>
      </c>
      <c r="I408" s="10">
        <v>7.99</v>
      </c>
      <c r="J408" s="10">
        <v>6.62</v>
      </c>
      <c r="K408" s="10"/>
    </row>
    <row r="410" spans="1:11" ht="15">
      <c r="A410" t="s">
        <v>0</v>
      </c>
      <c r="B410" t="s">
        <v>1</v>
      </c>
      <c r="C410" t="s">
        <v>2</v>
      </c>
      <c r="D410" t="s">
        <v>3</v>
      </c>
      <c r="E410" t="s">
        <v>4</v>
      </c>
      <c r="F410" s="6" t="s">
        <v>5</v>
      </c>
      <c r="G410" t="s">
        <v>6</v>
      </c>
      <c r="H410" t="s">
        <v>7</v>
      </c>
      <c r="I410" t="s">
        <v>8</v>
      </c>
      <c r="J410" t="s">
        <v>9</v>
      </c>
    </row>
    <row r="411" spans="1:11">
      <c r="A411" t="s">
        <v>20</v>
      </c>
      <c r="B411" s="1">
        <v>41969</v>
      </c>
      <c r="C411">
        <v>0.15</v>
      </c>
      <c r="E411">
        <v>7.3</v>
      </c>
      <c r="F411" s="10">
        <f t="shared" ref="F411" si="27">1.8*(E411)+32</f>
        <v>45.14</v>
      </c>
      <c r="G411" s="10">
        <v>10.29</v>
      </c>
      <c r="H411" s="10">
        <v>143.30000000000001</v>
      </c>
      <c r="I411" s="10">
        <v>7.97</v>
      </c>
      <c r="J411" s="10">
        <v>1.71</v>
      </c>
    </row>
    <row r="412" spans="1:11">
      <c r="B412" s="1"/>
      <c r="F412" s="6"/>
    </row>
    <row r="413" spans="1:11" ht="15">
      <c r="A413" t="s">
        <v>0</v>
      </c>
      <c r="B413" t="s">
        <v>1</v>
      </c>
      <c r="C413" t="s">
        <v>2</v>
      </c>
      <c r="D413" t="s">
        <v>3</v>
      </c>
      <c r="E413" t="s">
        <v>4</v>
      </c>
      <c r="F413" s="6" t="s">
        <v>5</v>
      </c>
      <c r="G413" t="s">
        <v>6</v>
      </c>
      <c r="H413" t="s">
        <v>7</v>
      </c>
      <c r="I413" t="s">
        <v>8</v>
      </c>
      <c r="J413" t="s">
        <v>9</v>
      </c>
    </row>
    <row r="414" spans="1:11">
      <c r="A414" t="s">
        <v>21</v>
      </c>
      <c r="B414" s="1">
        <v>41969</v>
      </c>
      <c r="C414">
        <v>0.15</v>
      </c>
      <c r="E414">
        <v>7.5</v>
      </c>
      <c r="F414" s="10">
        <f t="shared" ref="F414" si="28">1.8*E414+32</f>
        <v>45.5</v>
      </c>
      <c r="G414" s="10">
        <v>10.37</v>
      </c>
      <c r="H414" s="10">
        <v>138.80000000000001</v>
      </c>
      <c r="I414" s="10">
        <v>8.06</v>
      </c>
      <c r="J414" s="10">
        <v>0.91</v>
      </c>
    </row>
    <row r="416" spans="1:11" ht="15">
      <c r="A416" t="s">
        <v>0</v>
      </c>
      <c r="B416" t="s">
        <v>1</v>
      </c>
      <c r="C416" t="s">
        <v>2</v>
      </c>
      <c r="D416" t="s">
        <v>3</v>
      </c>
      <c r="E416" t="s">
        <v>4</v>
      </c>
      <c r="F416" s="6" t="s">
        <v>5</v>
      </c>
      <c r="G416" t="s">
        <v>6</v>
      </c>
      <c r="H416" t="s">
        <v>7</v>
      </c>
      <c r="I416" t="s">
        <v>8</v>
      </c>
      <c r="J416" t="s">
        <v>9</v>
      </c>
    </row>
    <row r="417" spans="1:10">
      <c r="A417" t="s">
        <v>22</v>
      </c>
      <c r="B417" s="1">
        <v>41969</v>
      </c>
      <c r="C417">
        <v>0.15</v>
      </c>
      <c r="E417">
        <v>8.9</v>
      </c>
      <c r="F417" s="10">
        <f>1.8*E417+32</f>
        <v>48.019999999999996</v>
      </c>
      <c r="G417" s="10">
        <v>10.09</v>
      </c>
      <c r="H417" s="10">
        <v>111.9</v>
      </c>
      <c r="I417" s="10">
        <v>7.87</v>
      </c>
      <c r="J417" s="10">
        <v>1.58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&amp;LTable 1. Lake Almanor Physical Data, 2018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JLM Custom Amps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2018-05-05T21:35:10Z</dcterms:created>
  <dcterms:modified xsi:type="dcterms:W3CDTF">2019-02-06T23:35:49Z</dcterms:modified>
</cp:coreProperties>
</file>